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74" firstSheet="15"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 sheetId="25"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calcPr calcId="144525" iterate="1" iterateCount="100" iterateDelta="0.001"/>
</workbook>
</file>

<file path=xl/sharedStrings.xml><?xml version="1.0" encoding="utf-8"?>
<sst xmlns="http://schemas.openxmlformats.org/spreadsheetml/2006/main" count="4648" uniqueCount="1150">
  <si>
    <t>2022年部门预算公开表</t>
  </si>
  <si>
    <t>单位编码：</t>
  </si>
  <si>
    <t>353001,353003,353004,353005,353006,353007,353008,353009,353010</t>
  </si>
  <si>
    <t>单位名称：</t>
  </si>
  <si>
    <t>常德市生态环境局本级,常德市生态环境局鼎城分局,常德市生态环境局津市分局,常德市生态环境局安乡分局,常德市生态环境局汉寿分局,常德市生态环境局澧县分局,常德市生态环境局临澧分局,常德市生态环境局桃源分局,常德市生态环境局石门分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</si>
  <si>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</si>
  <si>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</si>
  <si>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</si>
  <si>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</si>
  <si>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</si>
  <si>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</si>
  <si>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</si>
  <si>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</si>
  <si>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</si>
  <si>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</si>
  <si>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</si>
  <si>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</si>
  <si>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</si>
  <si>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</si>
  <si>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</si>
  <si>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</si>
  <si>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</si>
  <si>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</si>
  <si>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</si>
  <si>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</si>
  <si>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</si>
  <si>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</si>
  <si>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</si>
  <si>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</si>
  <si>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</si>
  <si>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单位：353001-常德市生态环境局本级,单位：353003-常德市生态环境局鼎城分局,单位：353004-常德市生态环境局津市分局,单位：353005-常德市生态环境局安乡分局,单位：353006-常德市生态环境局汉寿分局,单位：353007-常德市生态环境局澧县分局,单位：353008-常德市生态环境局临澧分局,单位：353009-常德市生态环境局桃源分局,单位：353010-常德市生态环境局石门分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</si>
  <si>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</si>
  <si>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</si>
  <si>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</si>
  <si>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</si>
  <si>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</si>
  <si>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</si>
  <si>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</si>
  <si>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</si>
  <si>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</si>
  <si>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</si>
  <si>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</si>
  <si>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</si>
  <si>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</si>
  <si>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</si>
  <si>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</si>
  <si>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</si>
  <si>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</si>
  <si>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</si>
  <si>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</si>
  <si>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</si>
  <si>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</si>
  <si>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</si>
  <si>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</si>
  <si>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</si>
  <si>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</si>
  <si>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</si>
  <si>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</si>
  <si>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</si>
  <si>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</si>
  <si>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</si>
  <si>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</si>
  <si>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</si>
  <si>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</si>
  <si>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</si>
  <si>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</si>
  <si>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</si>
  <si>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</si>
  <si>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</si>
  <si>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</si>
  <si>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</si>
  <si>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</si>
  <si>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</si>
  <si>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</si>
  <si>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</si>
  <si>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</si>
  <si>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</si>
  <si>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</si>
  <si>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</si>
  <si>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</si>
  <si>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</si>
  <si>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</si>
  <si>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</si>
  <si>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</si>
  <si>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</si>
  <si>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</si>
  <si>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</si>
  <si>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</si>
  <si>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</si>
  <si>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</si>
  <si>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</si>
  <si>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</si>
  <si>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</si>
  <si>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</si>
  <si>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</si>
  <si>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</si>
  <si>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</si>
  <si>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</si>
  <si>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</si>
  <si>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</si>
  <si>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</si>
  <si>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</si>
  <si>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</si>
  <si>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</si>
  <si>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</si>
  <si>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</si>
  <si>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</si>
  <si>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</si>
  <si>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</si>
  <si>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</si>
  <si>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</si>
  <si>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</si>
  <si>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</si>
  <si>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</si>
  <si>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</si>
  <si>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</si>
  <si>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</si>
  <si>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</si>
  <si>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</si>
  <si>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</si>
  <si>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</si>
  <si>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</si>
  <si>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</si>
  <si>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</si>
  <si>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</si>
  <si>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</si>
  <si>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</si>
  <si>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</si>
  <si>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</si>
  <si>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</si>
  <si>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</si>
  <si>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</si>
  <si>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</si>
  <si>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</si>
  <si>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</si>
  <si>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</si>
  <si>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</si>
  <si>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</si>
  <si>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</si>
  <si>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</si>
  <si>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</si>
  <si>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</si>
  <si>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</si>
  <si>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</si>
  <si>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</si>
  <si>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</si>
  <si>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</si>
  <si>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</si>
  <si>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</si>
  <si>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</si>
  <si>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</si>
  <si>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</si>
  <si>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353</t>
  </si>
  <si>
    <t>常德市生态环境局</t>
  </si>
  <si>
    <t xml:space="preserve">  353001</t>
  </si>
  <si>
    <t xml:space="preserve">  常德市生态环境局本级</t>
  </si>
  <si>
    <t xml:space="preserve">  353003</t>
  </si>
  <si>
    <t xml:space="preserve">  常德市生态环境局鼎城分局</t>
  </si>
  <si>
    <t xml:space="preserve">  353004</t>
  </si>
  <si>
    <t xml:space="preserve">  常德市生态环境局津市分局</t>
  </si>
  <si>
    <t xml:space="preserve">  353005</t>
  </si>
  <si>
    <t xml:space="preserve">  常德市生态环境局安乡分局</t>
  </si>
  <si>
    <t xml:space="preserve">  353006</t>
  </si>
  <si>
    <t xml:space="preserve">  常德市生态环境局汉寿分局</t>
  </si>
  <si>
    <t xml:space="preserve">  353007</t>
  </si>
  <si>
    <t xml:space="preserve">  常德市生态环境局澧县分局</t>
  </si>
  <si>
    <t xml:space="preserve">  353008</t>
  </si>
  <si>
    <t xml:space="preserve">  常德市生态环境局临澧分局</t>
  </si>
  <si>
    <t xml:space="preserve">  353009</t>
  </si>
  <si>
    <t xml:space="preserve">  常德市生态环境局桃源分局</t>
  </si>
  <si>
    <t xml:space="preserve">  353010</t>
  </si>
  <si>
    <t xml:space="preserve">  常德市生态环境局石门分局</t>
  </si>
  <si>
    <t>科目编码</t>
  </si>
  <si>
    <t>科目名称</t>
  </si>
  <si>
    <t>基本支出</t>
  </si>
  <si>
    <t>项目支出</t>
  </si>
  <si>
    <t>事业单位经营支出</t>
  </si>
  <si>
    <t>上缴上级支出</t>
  </si>
  <si>
    <t>对附属单位补助支出</t>
  </si>
  <si>
    <t xml:space="preserve">    2080505</t>
  </si>
  <si>
    <t xml:space="preserve">    机关事业单位基本养老保险缴费支出</t>
  </si>
  <si>
    <t xml:space="preserve">    2089999</t>
  </si>
  <si>
    <t xml:space="preserve">    其他社会保障和就业支出</t>
  </si>
  <si>
    <t xml:space="preserve">    2110101</t>
  </si>
  <si>
    <t xml:space="preserve">    行政运行</t>
  </si>
  <si>
    <t xml:space="preserve">    2110102</t>
  </si>
  <si>
    <t xml:space="preserve">    一般行政管理事务</t>
  </si>
  <si>
    <t xml:space="preserve">    2111103</t>
  </si>
  <si>
    <t xml:space="preserve">    减排专项支出</t>
  </si>
  <si>
    <t xml:space="preserve">    2210201</t>
  </si>
  <si>
    <t xml:space="preserve">    住房公积金</t>
  </si>
  <si>
    <t xml:space="preserve">    2110199</t>
  </si>
  <si>
    <t xml:space="preserve">    其他环境保护管理事务支出</t>
  </si>
  <si>
    <t>功能科目</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</si>
  <si>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</si>
  <si>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</si>
  <si>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</si>
  <si>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</si>
  <si>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</si>
  <si>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</si>
  <si>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</si>
  <si>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</si>
  <si>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</si>
  <si>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</si>
  <si>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</si>
  <si>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</si>
  <si>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</si>
  <si>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</si>
  <si>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</si>
  <si>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</si>
  <si>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</si>
  <si>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类</t>
  </si>
  <si>
    <t>款</t>
  </si>
  <si>
    <t>项</t>
  </si>
  <si>
    <t>211</t>
  </si>
  <si>
    <t>01</t>
  </si>
  <si>
    <t xml:space="preserve">    353001</t>
  </si>
  <si>
    <t>208</t>
  </si>
  <si>
    <t>05</t>
  </si>
  <si>
    <t>99</t>
  </si>
  <si>
    <t>221</t>
  </si>
  <si>
    <t>02</t>
  </si>
  <si>
    <t>11</t>
  </si>
  <si>
    <t>03</t>
  </si>
  <si>
    <t xml:space="preserve">    353003</t>
  </si>
  <si>
    <t xml:space="preserve">    353004</t>
  </si>
  <si>
    <t xml:space="preserve">    353005</t>
  </si>
  <si>
    <t xml:space="preserve">    353006</t>
  </si>
  <si>
    <t xml:space="preserve">    353007</t>
  </si>
  <si>
    <t xml:space="preserve">    353008</t>
  </si>
  <si>
    <t xml:space="preserve">    353009</t>
  </si>
  <si>
    <t xml:space="preserve">    353010</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</si>
  <si>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</si>
  <si>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</si>
  <si>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</si>
  <si>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</si>
  <si>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</si>
  <si>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</si>
  <si>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</si>
  <si>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</si>
  <si>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</si>
  <si>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</si>
  <si>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</si>
  <si>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</si>
  <si>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</si>
  <si>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</si>
  <si>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</si>
  <si>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</si>
  <si>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</si>
  <si>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</si>
  <si>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</si>
  <si>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</si>
  <si>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</si>
  <si>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</si>
  <si>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</si>
  <si>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 xml:space="preserve">     2080505</t>
  </si>
  <si>
    <t xml:space="preserve">     2089999</t>
  </si>
  <si>
    <t xml:space="preserve">     2110101</t>
  </si>
  <si>
    <t xml:space="preserve">     2110102</t>
  </si>
  <si>
    <t xml:space="preserve">     2111103</t>
  </si>
  <si>
    <t xml:space="preserve">     2210201</t>
  </si>
  <si>
    <t xml:space="preserve">     2110199</t>
  </si>
  <si>
    <t>部门公开表08</t>
  </si>
  <si>
    <t>一般公共预算基本支出表</t>
  </si>
  <si>
    <t>单位：部门：353_常德市生态环境局</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</si>
  <si>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</si>
  <si>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</si>
  <si>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</si>
  <si>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</si>
  <si>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</si>
  <si>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</si>
  <si>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</si>
  <si>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</si>
  <si>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</si>
  <si>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</si>
  <si>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</si>
  <si>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</si>
  <si>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</si>
  <si>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</si>
  <si>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</si>
  <si>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</si>
  <si>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</si>
  <si>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</si>
  <si>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</si>
  <si>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</si>
  <si>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</si>
  <si>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</si>
  <si>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</si>
  <si>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</si>
  <si>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</si>
  <si>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</si>
  <si>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</si>
  <si>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</si>
  <si>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</si>
  <si>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</si>
  <si>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</si>
  <si>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</si>
  <si>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</si>
  <si>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</si>
  <si>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</si>
  <si>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</si>
  <si>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</si>
  <si>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</si>
  <si>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</si>
  <si>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</si>
  <si>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</si>
  <si>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</si>
  <si>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</si>
  <si>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</si>
  <si>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</si>
  <si>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</si>
  <si>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</si>
  <si>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</si>
  <si>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</si>
  <si>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</si>
  <si>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</si>
  <si>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</si>
  <si>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</si>
  <si>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</si>
  <si>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</si>
  <si>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</si>
  <si>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</si>
  <si>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</si>
  <si>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</si>
  <si>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</si>
  <si>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</si>
  <si>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</si>
  <si>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</si>
  <si>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</si>
  <si>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</si>
  <si>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</si>
  <si>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</si>
  <si>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</si>
  <si>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</si>
  <si>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</si>
  <si>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</si>
  <si>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</si>
  <si>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 xml:space="preserve">  30301</t>
  </si>
  <si>
    <t xml:space="preserve">  离休费</t>
  </si>
  <si>
    <t xml:space="preserve">  30302</t>
  </si>
  <si>
    <t xml:space="preserve">  退休费</t>
  </si>
  <si>
    <t xml:space="preserve">  30305</t>
  </si>
  <si>
    <t xml:space="preserve">  生活补助</t>
  </si>
  <si>
    <t>注：如本表格为空，则表示本年度未安排此项目。</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</si>
  <si>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</si>
  <si>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</si>
  <si>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</si>
  <si>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</si>
  <si>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</si>
  <si>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</si>
  <si>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</si>
  <si>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</si>
  <si>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</si>
  <si>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</si>
  <si>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</si>
  <si>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</si>
  <si>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</si>
  <si>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</si>
  <si>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</si>
  <si>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</si>
  <si>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</si>
  <si>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</si>
  <si>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</si>
  <si>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</si>
  <si>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</si>
  <si>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</si>
  <si>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</si>
  <si>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</si>
  <si>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</si>
  <si>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</si>
  <si>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</si>
  <si>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</si>
  <si>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</si>
  <si>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</si>
  <si>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</si>
  <si>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</si>
  <si>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</si>
  <si>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</si>
  <si>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</si>
  <si>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</si>
  <si>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</si>
  <si>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</si>
  <si>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</si>
  <si>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</si>
  <si>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</si>
  <si>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</si>
  <si>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</si>
  <si>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</si>
  <si>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</si>
  <si>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</si>
  <si>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</si>
  <si>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</si>
  <si>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</si>
  <si>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</si>
  <si>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</si>
  <si>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</si>
  <si>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</si>
  <si>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</si>
  <si>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</si>
  <si>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</si>
  <si>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</si>
  <si>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</si>
  <si>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</si>
  <si>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</si>
  <si>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</si>
  <si>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</si>
  <si>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</si>
  <si>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</si>
  <si>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</si>
  <si>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</si>
  <si>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</si>
  <si>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</si>
  <si>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</si>
  <si>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</si>
  <si>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</si>
  <si>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</si>
  <si>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</si>
  <si>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</si>
  <si>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本单位无此项支出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</si>
  <si>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</si>
  <si>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</si>
  <si>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</si>
  <si>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</si>
  <si>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</si>
  <si>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</si>
  <si>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</si>
  <si>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</si>
  <si>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</si>
  <si>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</si>
  <si>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</si>
  <si>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</si>
  <si>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</si>
  <si>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</si>
  <si>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</si>
  <si>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</si>
  <si>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353001</t>
  </si>
  <si>
    <t xml:space="preserve">   非税征收成本</t>
  </si>
  <si>
    <t xml:space="preserve">   环境保护与整治专项</t>
  </si>
  <si>
    <t xml:space="preserve">   项目环评前期经费</t>
  </si>
  <si>
    <t xml:space="preserve">   争取项目和资金前期经费</t>
  </si>
  <si>
    <t xml:space="preserve">   污染防治专项</t>
  </si>
  <si>
    <t xml:space="preserve">   353003</t>
  </si>
  <si>
    <t xml:space="preserve">   非税收入返还</t>
  </si>
  <si>
    <t xml:space="preserve">   环境事务管理经费</t>
  </si>
  <si>
    <t xml:space="preserve">   环境宣传工作经费</t>
  </si>
  <si>
    <t xml:space="preserve">   农村环境整治经费</t>
  </si>
  <si>
    <t xml:space="preserve">   其他环境保护管理事务支出</t>
  </si>
  <si>
    <t xml:space="preserve">   水气土环境综合整治</t>
  </si>
  <si>
    <t xml:space="preserve">   353004</t>
  </si>
  <si>
    <t xml:space="preserve">   城镇集中式饮用水源地突发环境事件应急预案编制费</t>
  </si>
  <si>
    <t xml:space="preserve">   各类论证报告编制</t>
  </si>
  <si>
    <t xml:space="preserve">   环境污染源执法监测</t>
  </si>
  <si>
    <t xml:space="preserve">   津市市突发环境事件应急预案编制费</t>
  </si>
  <si>
    <t xml:space="preserve">   农村环境质量监测</t>
  </si>
  <si>
    <t xml:space="preserve">   农村千吨万人饮用水源地水质监测</t>
  </si>
  <si>
    <t xml:space="preserve">   农村千人以上饮用水水源地水质监测</t>
  </si>
  <si>
    <t xml:space="preserve">   其他环境事务管理</t>
  </si>
  <si>
    <t xml:space="preserve">   入河排污口监测</t>
  </si>
  <si>
    <t xml:space="preserve">   饮用水源编制费</t>
  </si>
  <si>
    <t xml:space="preserve">   353005</t>
  </si>
  <si>
    <t xml:space="preserve">   环境监测经费</t>
  </si>
  <si>
    <t xml:space="preserve">   农村环境整治工作经费</t>
  </si>
  <si>
    <t xml:space="preserve">   水、气、土环境综合整治</t>
  </si>
  <si>
    <t xml:space="preserve">   353006</t>
  </si>
  <si>
    <t xml:space="preserve">   非税收入征收成本</t>
  </si>
  <si>
    <t xml:space="preserve">   环境保护与整治</t>
  </si>
  <si>
    <t xml:space="preserve">   环境管理事务支出</t>
  </si>
  <si>
    <t xml:space="preserve">   353007</t>
  </si>
  <si>
    <t xml:space="preserve">   353008</t>
  </si>
  <si>
    <t xml:space="preserve">   监测监察能力提升</t>
  </si>
  <si>
    <t xml:space="preserve">   农村环境综合治理</t>
  </si>
  <si>
    <t xml:space="preserve">   其他环境保护事务</t>
  </si>
  <si>
    <t xml:space="preserve">   353009</t>
  </si>
  <si>
    <t xml:space="preserve">   环境保护与整治支出</t>
  </si>
  <si>
    <t xml:space="preserve">   环境事务管理支出</t>
  </si>
  <si>
    <t xml:space="preserve">   353010</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</si>
  <si>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</si>
  <si>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</si>
  <si>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</si>
  <si>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</si>
  <si>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</si>
  <si>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</si>
  <si>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</si>
  <si>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</si>
  <si>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</si>
  <si>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</si>
  <si>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</si>
  <si>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</si>
  <si>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</si>
  <si>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353001</t>
  </si>
  <si>
    <t>常德市生态环境局本级</t>
  </si>
  <si>
    <t xml:space="preserve">  环境保护与整治专项</t>
  </si>
  <si>
    <t>开展环境监控管理、大气环境污染防治监管、环境监测管理、水环境污染防治监管等多项工作，解决区域重点环境问题，实现市城区PM2.5年平均浓度、空气质量全年优良率、省控及以上地表水考核断面水质优良率等关键指标达到2022年上级考核要求，有效改善生态环境质量，提升群众生产生活水平。</t>
  </si>
  <si>
    <t>成本指标</t>
  </si>
  <si>
    <t>经济成本指标</t>
  </si>
  <si>
    <t>成本规范合理率</t>
  </si>
  <si>
    <t>100%</t>
  </si>
  <si>
    <t>资金严格审批，各项支出成本按标准合理合规，控制在预算额度内</t>
  </si>
  <si>
    <t>产出指标</t>
  </si>
  <si>
    <t>数量指标</t>
  </si>
  <si>
    <t>大气巡查天数</t>
  </si>
  <si>
    <t>360</t>
  </si>
  <si>
    <t>完成90%以下扣分</t>
  </si>
  <si>
    <t>监测数据　</t>
  </si>
  <si>
    <t>≥8000个</t>
  </si>
  <si>
    <t>提供检测数据的数量</t>
  </si>
  <si>
    <t>执法检查</t>
  </si>
  <si>
    <t>100家次</t>
  </si>
  <si>
    <t>抽查等执法检查的数量</t>
  </si>
  <si>
    <t xml:space="preserve">  污染防治专项</t>
  </si>
  <si>
    <t>通过实施本项目，解决区域重点环境问题，实现市城区PM2.5年平均浓度、空气质量全年优良率、省控及以上地表水考核断面水质优良率等关键指标达到2022年上级考核要求，有效改善生态环境质量，提升群众生产生活水平，社会公众满意度90%以上。</t>
  </si>
  <si>
    <t>问题交办量</t>
  </si>
  <si>
    <t>200件左右</t>
  </si>
  <si>
    <t>对中央、省督察期间交办、反馈问题进行现场督办的工作量</t>
  </si>
  <si>
    <t>件</t>
  </si>
  <si>
    <t>定量</t>
  </si>
  <si>
    <t>媒体宣传</t>
  </si>
  <si>
    <t>多于5家主流媒体，全年报道多于700篇</t>
  </si>
  <si>
    <t>主流媒体专栏报道</t>
  </si>
  <si>
    <t>篇</t>
  </si>
  <si>
    <t>清单更新</t>
  </si>
  <si>
    <t>2个</t>
  </si>
  <si>
    <t>污染源清单更新及应急减排清单更新</t>
  </si>
  <si>
    <t>个</t>
  </si>
  <si>
    <t>应急预案编制</t>
  </si>
  <si>
    <t>1本</t>
  </si>
  <si>
    <t>市级饮用水水源保护区应急预案编制</t>
  </si>
  <si>
    <t>本</t>
  </si>
  <si>
    <t>平台建设</t>
  </si>
  <si>
    <t>污染防治专项资金监管平台建设，常德市生态环境信息化建设综合管理系统</t>
  </si>
  <si>
    <t>移动监测车购置</t>
  </si>
  <si>
    <t>1台</t>
  </si>
  <si>
    <t>台</t>
  </si>
  <si>
    <t>项目现场巡查量</t>
  </si>
  <si>
    <t>大于800个次</t>
  </si>
  <si>
    <t>对上级专项资金（省级、中央下达资金）的使用进行全过程管理，对纳入巡查的项目进行现场巡查的工作量</t>
  </si>
  <si>
    <t>个次</t>
  </si>
  <si>
    <t>质量指标</t>
  </si>
  <si>
    <t>验收合格率</t>
  </si>
  <si>
    <t>确保设备性能正常，产品质量合格，平台试运行通过</t>
  </si>
  <si>
    <t>百分比</t>
  </si>
  <si>
    <t>整改完成率</t>
  </si>
  <si>
    <t>大于90%</t>
  </si>
  <si>
    <t>督察中交办问题的整改完成率</t>
  </si>
  <si>
    <t>时效指标</t>
  </si>
  <si>
    <t>定期巡查并出具报告</t>
  </si>
  <si>
    <t>至少1次/月</t>
  </si>
  <si>
    <t>污染防治专项资金现场技术核查服务中，每月对所有区县（含小区）开展巡查，每月月初提交巡查月报</t>
  </si>
  <si>
    <t>次</t>
  </si>
  <si>
    <t>效益指标</t>
  </si>
  <si>
    <t>社会效益指标</t>
  </si>
  <si>
    <t>公众知晓率</t>
  </si>
  <si>
    <t>≥80%</t>
  </si>
  <si>
    <t>生态环境宣传到位</t>
  </si>
  <si>
    <t>生态效益指标</t>
  </si>
  <si>
    <t>市城区空气质量全年优良率</t>
  </si>
  <si>
    <t>≥83%（以2022年上级下达为准）</t>
  </si>
  <si>
    <t>市城区PM2.5年平均浓度</t>
  </si>
  <si>
    <t>≤43ug/m3（以2022年上级下达为准）</t>
  </si>
  <si>
    <t>ug/m3</t>
  </si>
  <si>
    <t>省控及以上考核断面水质优良率</t>
  </si>
  <si>
    <t>≥86%（以2022年上级下达为准）</t>
  </si>
  <si>
    <t>全市46个省控及以上考核断面水质达到或优于Ⅲ类比例</t>
  </si>
  <si>
    <t>定性</t>
  </si>
  <si>
    <t>满意度指标</t>
  </si>
  <si>
    <t>服务对象满意度指标</t>
  </si>
  <si>
    <t>社会公众满意度</t>
  </si>
  <si>
    <t>85%以上</t>
  </si>
  <si>
    <t>353003</t>
  </si>
  <si>
    <t>常德市生态环境局鼎城分局</t>
  </si>
  <si>
    <t xml:space="preserve">  非税收入返还</t>
  </si>
  <si>
    <t>项目经费用于单位管理日常开支，弥补公用经费不足，确保环保工作正常运行</t>
  </si>
  <si>
    <t>工作任务完成率</t>
  </si>
  <si>
    <t>弥补公用经费不足</t>
  </si>
  <si>
    <t>不超出控制数</t>
  </si>
  <si>
    <t>工作任务达标率</t>
  </si>
  <si>
    <t>支出规范合理</t>
  </si>
  <si>
    <t>工作任务完成时效</t>
  </si>
  <si>
    <t>12个月</t>
  </si>
  <si>
    <t>年内</t>
  </si>
  <si>
    <t>生态环境成本指标</t>
  </si>
  <si>
    <t>非税收入返还成本</t>
  </si>
  <si>
    <t>参照年初预算执行</t>
  </si>
  <si>
    <t>预算范围之内</t>
  </si>
  <si>
    <t>预算范围内</t>
  </si>
  <si>
    <t>经济成本</t>
  </si>
  <si>
    <t>150000元</t>
  </si>
  <si>
    <t>控制在预算范围之内</t>
  </si>
  <si>
    <t>社会成本指标</t>
  </si>
  <si>
    <t>成本范围使用率</t>
  </si>
  <si>
    <t>支出规范化、合理化</t>
  </si>
  <si>
    <t>经济效益指标</t>
  </si>
  <si>
    <t>促进经济发展</t>
  </si>
  <si>
    <t>提高</t>
  </si>
  <si>
    <t>促进全区经济发展</t>
  </si>
  <si>
    <t>改善环境质量</t>
  </si>
  <si>
    <t>保护生态环境</t>
  </si>
  <si>
    <t>生态平衡</t>
  </si>
  <si>
    <t>满意度</t>
  </si>
  <si>
    <t>90%</t>
  </si>
  <si>
    <t>辖区内群众满意度</t>
  </si>
  <si>
    <t>90%以上</t>
  </si>
  <si>
    <t xml:space="preserve">  环境事务管理经费</t>
  </si>
  <si>
    <t>有效完成大气环境污染防治监管、土壤污染防治监管、水环境污染防治监管等多项工作，解决区域重点环境问题，实现辖区空气质量持续优化，PM2.5rh平均满席45ug/m3以下，优良率80%以上。市控及以上地表水考核断面水质达标，有效改善生态环境质量。</t>
  </si>
  <si>
    <t>辖区空气质量持续优化，PM2.5rh平均满席45ug/m3以下，优良率80%以上</t>
  </si>
  <si>
    <t>达到上级部门考核要求</t>
  </si>
  <si>
    <t>年度考核标准</t>
  </si>
  <si>
    <t>达到年度考核标准</t>
  </si>
  <si>
    <t>完成时效率</t>
  </si>
  <si>
    <t>年度内</t>
  </si>
  <si>
    <t>群众满意度</t>
  </si>
  <si>
    <t>较前一年提高</t>
  </si>
  <si>
    <t>辖区公众满意度</t>
  </si>
  <si>
    <t>年初预算资金</t>
  </si>
  <si>
    <t>516000元</t>
  </si>
  <si>
    <t>环境日常监管</t>
  </si>
  <si>
    <t>控制在预算成本之内</t>
  </si>
  <si>
    <t>民众环保意识</t>
  </si>
  <si>
    <t>辖区环境意识提升</t>
  </si>
  <si>
    <t>饮水安全、生态环境安全</t>
  </si>
  <si>
    <t>生态环境</t>
  </si>
  <si>
    <t>改善</t>
  </si>
  <si>
    <t>生态环境改善</t>
  </si>
  <si>
    <t>水、气、土防治考核指标合格</t>
  </si>
  <si>
    <t xml:space="preserve">  环境宣传工作经费</t>
  </si>
  <si>
    <t>认真贯彻新《环境保护法》，组织指导环境保护宣传教育，普及环保知识，提高公众环保意识</t>
  </si>
  <si>
    <t>环保意识</t>
  </si>
  <si>
    <t>辖区公众</t>
  </si>
  <si>
    <t>环保意识提升</t>
  </si>
  <si>
    <t>环保参与意识明显提高</t>
  </si>
  <si>
    <t>完成时效</t>
  </si>
  <si>
    <t>一年</t>
  </si>
  <si>
    <t>年内完成</t>
  </si>
  <si>
    <t>达标率</t>
  </si>
  <si>
    <t>年度考核合格</t>
  </si>
  <si>
    <t>完成率</t>
  </si>
  <si>
    <t>按期环保世纪行活动、媒体宣传报道20次以上</t>
  </si>
  <si>
    <t>达到上级部门考核标准</t>
  </si>
  <si>
    <t>年初预算成本</t>
  </si>
  <si>
    <t>100000元</t>
  </si>
  <si>
    <t>环保世纪行活动、环境宣传</t>
  </si>
  <si>
    <t>控制在预算指标之内</t>
  </si>
  <si>
    <t xml:space="preserve">  农村环境整治经费</t>
  </si>
  <si>
    <t>实施农村环境面源污染整治、农村饮用水源保护，市控及以上地表水考核断面水质达标，确保农村居民饮水安全、生产生活生态环境改善</t>
  </si>
  <si>
    <t>促进地方经济发展</t>
  </si>
  <si>
    <t>与地方经济发展</t>
  </si>
  <si>
    <t>饮用水源水质状况</t>
  </si>
  <si>
    <t>年度考核任务</t>
  </si>
  <si>
    <t>农村居民饮水安全</t>
  </si>
  <si>
    <t>确保饮水安全</t>
  </si>
  <si>
    <t>水环境、生态环境</t>
  </si>
  <si>
    <t>地表水三类标准</t>
  </si>
  <si>
    <t>农村居民生态环境改善</t>
  </si>
  <si>
    <t>农村居民满意度</t>
  </si>
  <si>
    <t>上级考核标准</t>
  </si>
  <si>
    <t>水质达标、面源污染得到整治</t>
  </si>
  <si>
    <t>达到上级主管部门考核标准</t>
  </si>
  <si>
    <t>实施项目所需资金</t>
  </si>
  <si>
    <t>430000元</t>
  </si>
  <si>
    <t>农村面源污染整治、饮用水源评估、标准化建设及周边环境整治</t>
  </si>
  <si>
    <t>规范化、合理化</t>
  </si>
  <si>
    <t xml:space="preserve">  其他环境保护管理事务支出</t>
  </si>
  <si>
    <t>有效开展全区水体、大气、土壤环境的保护工作，监督管理废气、废水、固体废弃物、噪声、放射性等污染的防治工作。组织辖区内环境质量评价，按权限审批有关建设项目，负责污染治理项目的计划安排、污染集中控制及治理、环境保护设施运行的管理。负责辖区内环境保护目标责任制和城镇环境综合整治的定量考核验收</t>
  </si>
  <si>
    <t>民众环保参与意识</t>
  </si>
  <si>
    <t>300000元</t>
  </si>
  <si>
    <t>监管能力提升</t>
  </si>
  <si>
    <t>12个月内</t>
  </si>
  <si>
    <t>执法能力建设、生态文明建设、固体废物监管、环境影响评价、争资争项、各级环保督察</t>
  </si>
  <si>
    <t>达到考核要求</t>
  </si>
  <si>
    <t>年度绩效考核指标</t>
  </si>
  <si>
    <t>考核合格</t>
  </si>
  <si>
    <t xml:space="preserve">  水气土环境综合整治</t>
  </si>
  <si>
    <t>水、气、土环境污染状况</t>
  </si>
  <si>
    <t>确保饮水安全、生态环境安全</t>
  </si>
  <si>
    <t>辖区环境安全</t>
  </si>
  <si>
    <t>零事故</t>
  </si>
  <si>
    <t>保护城乡饮用水源安全和生态环境质量改善</t>
  </si>
  <si>
    <t>保饮水安全、生态环境安全</t>
  </si>
  <si>
    <t>PM2.5rh平均满席45ug/m3以下，优良率80%以上。市控及以上地表水考核断面水质达标</t>
  </si>
  <si>
    <t>大气、水、土壤污染防治</t>
  </si>
  <si>
    <t>达到考核标准</t>
  </si>
  <si>
    <t>辖区生态环境安全</t>
  </si>
  <si>
    <t>生态环境现状</t>
  </si>
  <si>
    <t>达标排放</t>
  </si>
  <si>
    <t>项目支出额</t>
  </si>
  <si>
    <t>37.3</t>
  </si>
  <si>
    <t>353004</t>
  </si>
  <si>
    <t>常德市生态环境局津市分局</t>
  </si>
  <si>
    <t xml:space="preserve">  城镇集中式饮用水源地突发环境事件应急预案编制费</t>
  </si>
  <si>
    <t>用于集中式饮用水源地环境事件应急预案及国家法定节日、重大活动、异常气候、自然灾害期间突发应急预案编制费、公示费。</t>
  </si>
  <si>
    <t>１００％</t>
  </si>
  <si>
    <t>２０万</t>
  </si>
  <si>
    <t>严格控制在预算范围内</t>
  </si>
  <si>
    <t>生态环境成本</t>
  </si>
  <si>
    <t>参照预算执行</t>
  </si>
  <si>
    <t>９５％</t>
  </si>
  <si>
    <t>年度工作任务完成及时率</t>
  </si>
  <si>
    <t>９０％</t>
  </si>
  <si>
    <t>维护群众环保权益，解决环境突出问题，提升群众满意度</t>
  </si>
  <si>
    <t>用于日常环保工作的开展经费</t>
  </si>
  <si>
    <t>６０万</t>
  </si>
  <si>
    <t xml:space="preserve">  各类论证报告编制</t>
  </si>
  <si>
    <t>３０批样品冷链运输费用，２００个样实验室分析费和３０天采样费和１套ｃｍａ报告费及论证报告编制费及酸雨点位论证费</t>
  </si>
  <si>
    <t>维护群众环保权益，解决环保突出问题，提升群众满意度</t>
  </si>
  <si>
    <t>成本单位使用率</t>
  </si>
  <si>
    <t>工作任务执行率</t>
  </si>
  <si>
    <t xml:space="preserve">  环境污染源执法监测</t>
  </si>
  <si>
    <t>用于津市市要坡度国控断面水质提升方案编制费，长江经济带警示片披露问题整改环保检测技术服务费。</t>
  </si>
  <si>
    <t>成本范围内</t>
  </si>
  <si>
    <t>２２.３６万</t>
  </si>
  <si>
    <t>年度工作任务完成率及时率</t>
  </si>
  <si>
    <t xml:space="preserve">  津市市突发环境事件应急预案编制费</t>
  </si>
  <si>
    <t>用于津市市突发环境事件应急预案编制</t>
  </si>
  <si>
    <t>１０万</t>
  </si>
  <si>
    <t xml:space="preserve">  农村环境质量监测</t>
  </si>
  <si>
    <t>对环境空气质量、农田土壤环境质量、地表水水质和规模化畜禽养殖环境进行监测</t>
  </si>
  <si>
    <t>成本规范使用率</t>
  </si>
  <si>
    <t>15万</t>
  </si>
  <si>
    <t>区域环境质量改善</t>
  </si>
  <si>
    <t>认真完成农村环境质量监测的工作任务，促进环境质量改善</t>
  </si>
  <si>
    <t>严格执法</t>
  </si>
  <si>
    <t>严格执法，倒逼产业转型升级，促进经济发展</t>
  </si>
  <si>
    <t>监测质量</t>
  </si>
  <si>
    <t>监测时效</t>
  </si>
  <si>
    <t>监测数量</t>
  </si>
  <si>
    <t>维护群众环境权益，解决环境突出问题，提升社会满意度</t>
  </si>
  <si>
    <t xml:space="preserve">  农村千吨万人饮用水源地水质监测</t>
  </si>
  <si>
    <t>饮用水源地水质监测，水质优良比例达到１００％</t>
  </si>
  <si>
    <t>６万</t>
  </si>
  <si>
    <t>完成农村千吨万人饮用水源地水质监测，促进环境质量改善</t>
  </si>
  <si>
    <t>严格执法，倒逼产业升级，促进经济发展</t>
  </si>
  <si>
    <t xml:space="preserve">  农村千人以上饮用水水源地水质监测</t>
  </si>
  <si>
    <t>用于市内农村千人以上饮用水源地水质的监测</t>
  </si>
  <si>
    <t>５万</t>
  </si>
  <si>
    <t xml:space="preserve">  其他环境事务管理</t>
  </si>
  <si>
    <t>用于津市市六五世界环境日活动经费和环保局文化建设经费</t>
  </si>
  <si>
    <t>６１.４４万</t>
  </si>
  <si>
    <t xml:space="preserve">  入河排污口监测</t>
  </si>
  <si>
    <t>用于津市市２９个入河排污口专项监测。含采样费用、车船费用、分析费用及报告编制费用</t>
  </si>
  <si>
    <t>２５万</t>
  </si>
  <si>
    <t>完成入河排污口监测任务，促进环境质量改善</t>
  </si>
  <si>
    <t xml:space="preserve">  饮用水源编制费</t>
  </si>
  <si>
    <t>县级饮用水源地环境调查与评估费用，千吨万人饮用水源地环境调查与评估费用，津市市９处饮用水源地矢量文件核实费用</t>
  </si>
  <si>
    <t>353005</t>
  </si>
  <si>
    <t>常德市生态环境局安乡分局</t>
  </si>
  <si>
    <t>用于日常环保工作的开展所需的经费</t>
  </si>
  <si>
    <t>年度工作任务完成及完成率</t>
  </si>
  <si>
    <t>95%</t>
  </si>
  <si>
    <t>支出规范化，合理化</t>
  </si>
  <si>
    <t>28.5万元</t>
  </si>
  <si>
    <t xml:space="preserve">  环境监测经费</t>
  </si>
  <si>
    <t>全面保障农村饮用水环境安全；掌握农村水源地水环境质量现状；为打赢污染防治攻坚战提供有力的数据支撑。</t>
  </si>
  <si>
    <t>工作任务达标完成率</t>
  </si>
  <si>
    <t>25.5万元</t>
  </si>
  <si>
    <t>项目经费控制在成本范围之内</t>
  </si>
  <si>
    <t>千人万吨饮用水源地水质监测成本合理率</t>
  </si>
  <si>
    <t xml:space="preserve">100%   </t>
  </si>
  <si>
    <t>各项支出规范、合理</t>
  </si>
  <si>
    <t>千人万吨饮用水源地水质监测成本</t>
  </si>
  <si>
    <t>严格控制在预算范围之内</t>
  </si>
  <si>
    <t>全社会环保意识</t>
  </si>
  <si>
    <t>提升</t>
  </si>
  <si>
    <t>提高了农村水环境质量</t>
  </si>
  <si>
    <t>农村居民水环境逐步改善</t>
  </si>
  <si>
    <t>水环境质量</t>
  </si>
  <si>
    <t>全面反映农村水源地环境质量状况，保障农村饮用水用水安全</t>
  </si>
  <si>
    <t>农村居民水环境改善</t>
  </si>
  <si>
    <t>社会公众或服务对象满意度</t>
  </si>
  <si>
    <t>社会公众或服务对象满意度达到90%以上</t>
  </si>
  <si>
    <t>通过本项目实施，开展环境监控管理、大气环境污染防治监管、环境监测监管、水环境污染防治监管多项工作，解决区域重点环境问题。</t>
  </si>
  <si>
    <t>51.6</t>
  </si>
  <si>
    <t>环境事务管理成本</t>
  </si>
  <si>
    <t>县域内生态环境质量</t>
  </si>
  <si>
    <t>认真宣传贯彻新啊《环境保护法》，结合我县环保工作实际，提高公众环保意识，使每一个公民，每一个家庭都成为环境保护的宣传者、实践者、推动者，自觉节检消费，共创绿色生活，共享绿色家园。</t>
  </si>
  <si>
    <t>年度工作任务及完成率</t>
  </si>
  <si>
    <t>年度工作任务达标率</t>
  </si>
  <si>
    <t>全县人民环保意识增强</t>
  </si>
  <si>
    <t>县人民环保意识增强</t>
  </si>
  <si>
    <t>全县居民环保意识逐步增强</t>
  </si>
  <si>
    <t>环保世纪行及六五宣传活动成本</t>
  </si>
  <si>
    <t>严格控制在预算范围</t>
  </si>
  <si>
    <t>环保世纪行及六五宣传活动成本规范合理率</t>
  </si>
  <si>
    <t>10万元</t>
  </si>
  <si>
    <t>项目经费支出控制成本范围支出</t>
  </si>
  <si>
    <t>社会公众满意度达到90%</t>
  </si>
  <si>
    <t xml:space="preserve">  农村环境整治工作经费</t>
  </si>
  <si>
    <t>对入河排污口周边范围内的生活、养殖、农业等污染隐患进行排除和整治。从源头上解决全县范围内的河流及湖泊水体的水质。彻底改善全县范围内河流及湖泊的断面水质。</t>
  </si>
  <si>
    <t>全县范围内水质</t>
  </si>
  <si>
    <t>下游断面水质得到改善</t>
  </si>
  <si>
    <t>全县范围水质得到改善</t>
  </si>
  <si>
    <t>全县居民居住环境逐年改善</t>
  </si>
  <si>
    <t>入河排污口环境问题达标整治成本合理率</t>
  </si>
  <si>
    <t>27.5万元</t>
  </si>
  <si>
    <t>项目经费支出控制在成本范围之内</t>
  </si>
  <si>
    <t>入河排污口环境问题达标整治成本</t>
  </si>
  <si>
    <t>深化生态环境监测改革推进生态环境监测现代化；补齐短板；为环境执法提供有力技术支撑；提升环境执法能力提升。</t>
  </si>
  <si>
    <t>20万元</t>
  </si>
  <si>
    <t>控制在成本之项目经费支出内</t>
  </si>
  <si>
    <t>项目经费控制在成本之项目经费支出内</t>
  </si>
  <si>
    <t>环境监测监察能力提升合理率</t>
  </si>
  <si>
    <t>支出规范、合理</t>
  </si>
  <si>
    <t>社会公众满意度指标</t>
  </si>
  <si>
    <t>年度内工作任务达标率</t>
  </si>
  <si>
    <t>年度完成任务及完成率</t>
  </si>
  <si>
    <t>年度内完成任务</t>
  </si>
  <si>
    <t>通过严格执法、强化工作调度、强化环保宣传、全社会的环保意识</t>
  </si>
  <si>
    <t>分析执法能力逐步加强</t>
  </si>
  <si>
    <t>对监管能力提升度</t>
  </si>
  <si>
    <t>分析能力</t>
  </si>
  <si>
    <t>奉献能力的提升度</t>
  </si>
  <si>
    <t xml:space="preserve">  水、气、土环境综合整治</t>
  </si>
  <si>
    <t>彻底解决全县范围内的饮用水源地保护区的环境问题，保障全县人民的饮用水安全。进一步摸清底数、管理状况，应急及风险防范状况等基本情况，加强城乡居民饮用水水源安全保障。</t>
  </si>
  <si>
    <t>县域内水环境逐年改善</t>
  </si>
  <si>
    <t>保障了全县饮用水的安全</t>
  </si>
  <si>
    <t>全县居民用水得到了提升</t>
  </si>
  <si>
    <t>集中式饮用水源环境状况评估、饮用水源保护区环境问题整治成本</t>
  </si>
  <si>
    <t>37.3万元</t>
  </si>
  <si>
    <t>集中式饮用水源环境状况评估、饮用水源保护区环境问题整治成本合理率</t>
  </si>
  <si>
    <t>工作达标完成率</t>
  </si>
  <si>
    <t>工作任务完成率达到100%</t>
  </si>
  <si>
    <t>353006</t>
  </si>
  <si>
    <t>常德市生态环境局汉寿分局</t>
  </si>
  <si>
    <t xml:space="preserve">  非税收入征收成本</t>
  </si>
  <si>
    <t>通过本项目实施，开展环境监控管理、大气环境污染防治监、环境监测管理、水环境污染防治监等多项工作，解决区域重点环境问题，实现县城区PM2.5年平均浓度35ug/m3以下、PM10年平均浓度57ug/m3以下，空气质量全年优良率90%以上、省控及以上地表水考核断面水质逐步好转，有效改善生态环境质量，提升群众生产生活水平。</t>
  </si>
  <si>
    <t>年度工作任务完成情况</t>
  </si>
  <si>
    <t>工作完成及时率</t>
  </si>
  <si>
    <t>98%</t>
  </si>
  <si>
    <t>年度工作完成及时率</t>
  </si>
  <si>
    <t>年度工作任务达标情况</t>
  </si>
  <si>
    <t>居民所在区域环境质量改善情况</t>
  </si>
  <si>
    <t>居民所在区域环境质量改善情</t>
  </si>
  <si>
    <t>县域生态环境优化情况</t>
  </si>
  <si>
    <t>县域生态环境优化情</t>
  </si>
  <si>
    <t>优化</t>
  </si>
  <si>
    <t>16万元</t>
  </si>
  <si>
    <t>项目经费支出控制额度</t>
  </si>
  <si>
    <t>项目经费支出控制额</t>
  </si>
  <si>
    <t>社会工作满意度</t>
  </si>
  <si>
    <t xml:space="preserve">  环境保护与整治</t>
  </si>
  <si>
    <t>加强生态环境保护，保障群众生产生活环境安全；开展大气环境、水环境、土壤环境治理战役，促进环境质量改善，加大环境监测监管执法力度，从源头预防，控制环境污染和环境破坏；推进生态文明建设。</t>
  </si>
  <si>
    <t>工作完成率</t>
  </si>
  <si>
    <t>排污许可证下发、报告方案编制、尾气监测数量</t>
  </si>
  <si>
    <t>计划标准</t>
  </si>
  <si>
    <t>上级审核通过率</t>
  </si>
  <si>
    <t>入河湖排污口建档核查通过率</t>
  </si>
  <si>
    <t>排污许可证发放初审家次</t>
  </si>
  <si>
    <t>20家</t>
  </si>
  <si>
    <t>全年排污许可证发放初审家次</t>
  </si>
  <si>
    <t>报告或方案编制</t>
  </si>
  <si>
    <t>5本</t>
  </si>
  <si>
    <t>饮用水、生活污水评估、方案编制等</t>
  </si>
  <si>
    <t>入河排污口电子档案整理</t>
  </si>
  <si>
    <t>150个</t>
  </si>
  <si>
    <t>全县入沅江、洞庭湖干流及支流排污口排查、档案整理</t>
  </si>
  <si>
    <t>211.12万元</t>
  </si>
  <si>
    <t>县域生态环境质量和环境安全度</t>
  </si>
  <si>
    <t xml:space="preserve">  环境管理事务支出</t>
  </si>
  <si>
    <t>1、加强生态环境保护，保障群众生产生活环境安全。2、加强建设项目环保许可监管，保障行政审批质量和效率，优化服务流程、提高服务质量。3、开展大气环境、水环境、土壤环境治理战役，促进环境质量改善。4、加大环境监测监管执法力度，从源头预防、控制环境污染和环境破坏。5、推进生态文明建设。</t>
  </si>
  <si>
    <t>全年各项工作完成率</t>
  </si>
  <si>
    <t>空气质量优良率</t>
  </si>
  <si>
    <t>全年优良率</t>
  </si>
  <si>
    <t>优良率</t>
  </si>
  <si>
    <t>污染防治后大气改善情况</t>
  </si>
  <si>
    <t xml:space="preserve"> 35ug/m3以下，57ug/m3以下</t>
  </si>
  <si>
    <t>PM2.5，PM10</t>
  </si>
  <si>
    <t>数值是否达到标准</t>
  </si>
  <si>
    <t>尾气检测</t>
  </si>
  <si>
    <t>1300辆</t>
  </si>
  <si>
    <t>机动车及非道路移动机械尾气检测</t>
  </si>
  <si>
    <t>检测数量</t>
  </si>
  <si>
    <t>全年各项工作完成及时率</t>
  </si>
  <si>
    <t>居民区域环境改善情况</t>
  </si>
  <si>
    <t>实施该项目所需资金</t>
  </si>
  <si>
    <t>90.48万元</t>
  </si>
  <si>
    <t>项目经费控制额度</t>
  </si>
  <si>
    <t>353007</t>
  </si>
  <si>
    <t>常德市生态环境局澧县分局</t>
  </si>
  <si>
    <t>通过本项目的实施，开展环境监控管理，环境监测管理，解决区域重点环境问题，确保水环境质量、空气环境质量稳步改善，人民生产生活水平得到进一步提升。</t>
  </si>
  <si>
    <t>共10分，根据县域大气、水质环境质量考核指数打分</t>
  </si>
  <si>
    <t>居民生活质量和健康水平</t>
  </si>
  <si>
    <t>共5分，根据居民生活质量和健康水平打分</t>
  </si>
  <si>
    <t>保障群众环境知情权和及时应对环境突发状况</t>
  </si>
  <si>
    <t>有所提升</t>
  </si>
  <si>
    <t>共5分，根据实际情况打分</t>
  </si>
  <si>
    <t>各项工作完成及时率</t>
  </si>
  <si>
    <t>共5分，每发现一项不及时完成的扣0.2分</t>
  </si>
  <si>
    <t>审核通过率</t>
  </si>
  <si>
    <t>各项方案、规划、预案等需审核通过的事项</t>
  </si>
  <si>
    <t>共10分，根据审核通过的情况得分</t>
  </si>
  <si>
    <t>≥85%</t>
  </si>
  <si>
    <t>共4分，空气质量优良率≥85%计满分，每下降一个百分点扣0.1分</t>
  </si>
  <si>
    <t>县城区PM10年平均浓度</t>
  </si>
  <si>
    <t>≤61ug/m3</t>
  </si>
  <si>
    <t>共3分，每超1ug/m3扣0.1分</t>
  </si>
  <si>
    <t>县城区PM2.5年平均浓度</t>
  </si>
  <si>
    <t>≤41ug/m3</t>
  </si>
  <si>
    <t>工作任务达标率及完成质量</t>
  </si>
  <si>
    <t>共10分，根据年度工作任务达标情况得分</t>
  </si>
  <si>
    <t>≥1000辆</t>
  </si>
  <si>
    <t>共5分，根据检测完成的比率打分</t>
  </si>
  <si>
    <t>共10分，根据年度工作任务完成情况打分</t>
  </si>
  <si>
    <t>两座空气自动监测站点的运维</t>
  </si>
  <si>
    <t>两座空气自动监测站点正常运转</t>
  </si>
  <si>
    <t>共5分，每发现一次未正常运行扣0.1分</t>
  </si>
  <si>
    <t>实施项目资金到位率</t>
  </si>
  <si>
    <t>100万</t>
  </si>
  <si>
    <t>共5分，资金全额到位计5分，每下降一个百分点扣0.1分</t>
  </si>
  <si>
    <t>项目支出控制额度</t>
  </si>
  <si>
    <t>在年初确定的预算资金之内</t>
  </si>
  <si>
    <t>共5分，项目支出控制额度在预算之内的计满分，否则酌情扣分</t>
  </si>
  <si>
    <t>成本支出规范合理</t>
  </si>
  <si>
    <t>各项支出规范合理</t>
  </si>
  <si>
    <t>共10分，凡发现一项支出不合规的扣0.1分</t>
  </si>
  <si>
    <t>社会公众和服务对象的满意度</t>
  </si>
  <si>
    <t>≥90%</t>
  </si>
  <si>
    <t>共5分，满意度达90%及以上计满分，每下降一个百分点扣0.1分</t>
  </si>
  <si>
    <t>加强生态环境保护，保障群众生产生活环境安全。开展大气环境、水环境、土环境治理战役，促进生态环境质量改善，加大环境监测、监管执法力度，从源头预防环境污染和环境破坏，进一步推进生态文明建设。</t>
  </si>
  <si>
    <t>及时处置突发环境事件和群众投诉，维护人民群众生命财产安全</t>
  </si>
  <si>
    <t>共5分，每有一个投诉未处理扣0.1分</t>
  </si>
  <si>
    <t>共10分，根据县域大气、水环境、土环境质量等考核指数打分</t>
  </si>
  <si>
    <t>省控及以上考核断面水质类别</t>
  </si>
  <si>
    <t>≥III</t>
  </si>
  <si>
    <t>省控及以上考核断面水质标准</t>
  </si>
  <si>
    <t>共5分，水质达到≥III及以上计满分，否则按类别相应扣分</t>
  </si>
  <si>
    <t>各项工作完成的及时率</t>
  </si>
  <si>
    <t>两座水质自动监测站点运维</t>
  </si>
  <si>
    <t>两座水质自动监测站点正常运转</t>
  </si>
  <si>
    <t>水环境质量检测</t>
  </si>
  <si>
    <t>《生活饮用水卫生标准》》</t>
  </si>
  <si>
    <t>对全县48处饮用水源、4个水库、3个农灌水、3个农村生活污水处理设施、2个农业面源污染控制断面、5个土壤重点排污单位、2家医院水质进行检测</t>
  </si>
  <si>
    <t>共5分，根据检测达标率得分</t>
  </si>
  <si>
    <t>全县入河排污口规范化整治</t>
  </si>
  <si>
    <t>130处</t>
  </si>
  <si>
    <t>共5分，根据排污口整治完成数量量化打分</t>
  </si>
  <si>
    <t>成本支出合理合规</t>
  </si>
  <si>
    <t>共5分，凡发现一项支出不合规的扣0.1分</t>
  </si>
  <si>
    <t>219.87万</t>
  </si>
  <si>
    <t>共5分，资金全额到位计满分，每下降一个百分点扣0.1分</t>
  </si>
  <si>
    <t>共5分，项目支出控制额度在预算之内计满分，否则酌情扣分</t>
  </si>
  <si>
    <t xml:space="preserve">   加强环境监管，确保生态环境质量进一步改善。实现全年我县城区空气环境质量优良天数比率达到85%以上；省控及以上地表水考核断面水质逐渐向好，达到或由于三类标椎；加快土壤污染整治力度，进一步加大环境监察执法力度，严格环境准入，提升环境监测能力，加大突出环境问题整改，有效改善生态环境质量，提升群众生产生活水平。</t>
  </si>
  <si>
    <t>环境保护公众知晓率</t>
  </si>
  <si>
    <t>≥95%</t>
  </si>
  <si>
    <t>生态环境宣传到位程度</t>
  </si>
  <si>
    <t>共计5分，公众知晓率达到95%及以上计满分，每下降一个百分点扣0.1分</t>
  </si>
  <si>
    <t>共计5分，根据居民生活质量和健康水平打分</t>
  </si>
  <si>
    <t>共计10分，根据县域大气、水质等环境质量考核指数打分</t>
  </si>
  <si>
    <t>94.23万</t>
  </si>
  <si>
    <t>94.23万元</t>
  </si>
  <si>
    <t>共计10分，资金全额到位的计满分，每下降一个百分点扣0.1分。</t>
  </si>
  <si>
    <t>共计10分，凡发现一项支出不合规的扣0.1分</t>
  </si>
  <si>
    <t>共计10分，项目支出控制额度在预算之内计满分，否则酌情扣分。</t>
  </si>
  <si>
    <t>共计10分，根据年度工作任务达标情况得分</t>
  </si>
  <si>
    <t>共计10分，根据审核通过的情况得分</t>
  </si>
  <si>
    <t>生态环境宣传次数</t>
  </si>
  <si>
    <t>20次</t>
  </si>
  <si>
    <t>共计5分，每缺少一次宣传扣0.2分</t>
  </si>
  <si>
    <t>共计10分，根据年度工作任务打分</t>
  </si>
  <si>
    <t>环境信息公开</t>
  </si>
  <si>
    <t>需公开的要全部公开</t>
  </si>
  <si>
    <t>共计5分，每发现一项不及时完成的扣0.2分</t>
  </si>
  <si>
    <t>共计5分，满意度达90%及以上计满分，每下降一个百分点扣0.1分</t>
  </si>
  <si>
    <t>353008</t>
  </si>
  <si>
    <t>常德市生态环境局临澧分局</t>
  </si>
  <si>
    <t>通过本项目实施 ，开展环境监控管理、大气、水、土壤环境污染防治监管等多项工作，解决区域内重点环境问题，实现城区PM2.5年平均浓度36ug/m3以下、PM10年平均浓度60ug/m3以下，空气质量全年优良率91%以上，有效改善生态环境质量。</t>
  </si>
  <si>
    <t>区域内环境质量改善情况</t>
  </si>
  <si>
    <t>生态环境质量和环境安全度</t>
  </si>
  <si>
    <t>95万元</t>
  </si>
  <si>
    <t xml:space="preserve">  监测监察能力提升</t>
  </si>
  <si>
    <t>通过学习、培训、适当购置仪器设备等，提高监测监察综合执法能力，从源头控制和预防环境污染，促进环境质量改善。</t>
  </si>
  <si>
    <t>提升监测监察业务能力</t>
  </si>
  <si>
    <t>参加或举办各类学习培训、添置仪器设备</t>
  </si>
  <si>
    <t>各项工作及时完成</t>
  </si>
  <si>
    <t>生态环境质量和环境安全</t>
  </si>
  <si>
    <t>居民所在地环境质量逐年提高</t>
  </si>
  <si>
    <t>39.28万元</t>
  </si>
  <si>
    <t xml:space="preserve">  农村环境综合治理</t>
  </si>
  <si>
    <t>加强生态环境保护，保障公众生产生活环境安全；开展大气、水、土壤环境治理，促进环境质量改善；加大环境监测监察执法力度，从源头预防、控制环境污染，推进生态文明建设。</t>
  </si>
  <si>
    <t>排污许可证发放家次</t>
  </si>
  <si>
    <t>50家</t>
  </si>
  <si>
    <t>入河排污口排查及电子档案整理</t>
  </si>
  <si>
    <t>50个</t>
  </si>
  <si>
    <t>全县入澧水、道水干流排污口排查及电子档案整理</t>
  </si>
  <si>
    <t>报告可方案编制</t>
  </si>
  <si>
    <t>饮用水水源保护区环境状况评估报告、农村生活污水治理方案、农村集中式饮用水源检测报告等 、</t>
  </si>
  <si>
    <t>报告方案编制、排污许可证下发等</t>
  </si>
  <si>
    <t>各项工作全部完成</t>
  </si>
  <si>
    <t>所在地环境质量改善情况</t>
  </si>
  <si>
    <t>服务对象满意度</t>
  </si>
  <si>
    <t>115万元</t>
  </si>
  <si>
    <t xml:space="preserve">  其他环境保护事务</t>
  </si>
  <si>
    <t>1、加强生态环境保护，保障辖区内群众生产生活环境安全；2、开展大气、水、土壤、噪声环境治理，促进环境质量改善；3、加强行政审批监管，优化服务流程，提升服务质量；4、强大环境监测监察执法力度，从源头预防和控制环境污染；5、积极争创国家生态文明示范县。</t>
  </si>
  <si>
    <t>年度各项工作完成率</t>
  </si>
  <si>
    <t>91%以上</t>
  </si>
  <si>
    <t>1800辆</t>
  </si>
  <si>
    <t>检测数量是否完成</t>
  </si>
  <si>
    <t>大气污染控制指标</t>
  </si>
  <si>
    <t>年平均浓度36ug/m3以下，60ug/m3以下</t>
  </si>
  <si>
    <t>PM2.5、PM10</t>
  </si>
  <si>
    <t>指标是否达标</t>
  </si>
  <si>
    <t>受益对象、服务对象、社会公众满意度</t>
  </si>
  <si>
    <t>66.12万元</t>
  </si>
  <si>
    <t>项目经费控制制度</t>
  </si>
  <si>
    <t>区域内生态环境质量和环境安全度</t>
  </si>
  <si>
    <t>353009</t>
  </si>
  <si>
    <t>常德市生态环境局桃源分局</t>
  </si>
  <si>
    <t>通过项目实施，开展环境监管，大气环境污染防治监管，环境监测管理，水环境污染防治监管等多项工作，解决区域重点环境问题，有效改善生态环境质量，提升群众生产生活水平。</t>
  </si>
  <si>
    <t>居民环保意识</t>
  </si>
  <si>
    <t>居民环保意识提升</t>
  </si>
  <si>
    <t>县域生态环境质量</t>
  </si>
  <si>
    <t>县域生态环境质量改善</t>
  </si>
  <si>
    <t>县域生态环境质量逐年改善</t>
  </si>
  <si>
    <t>完成时间</t>
  </si>
  <si>
    <t>2022年12月31日</t>
  </si>
  <si>
    <t>年度工作任务完成时间</t>
  </si>
  <si>
    <t>年度工作任务在12月31日完成</t>
  </si>
  <si>
    <t>工作任务的达标率</t>
  </si>
  <si>
    <t>完成工作任务的达标情况</t>
  </si>
  <si>
    <t>工作任务达标率达95%以上</t>
  </si>
  <si>
    <t>现场核查率</t>
  </si>
  <si>
    <t>审批项目“三同时”现场核查率达100%</t>
  </si>
  <si>
    <t>工作任务完成情况</t>
  </si>
  <si>
    <t>工作任务完成率达100%</t>
  </si>
  <si>
    <t>受理率，办理率</t>
  </si>
  <si>
    <t>群众环境投拆受理率，办事率</t>
  </si>
  <si>
    <t>群众环境投拆受理率，办事率达100%</t>
  </si>
  <si>
    <t>社会公众满意度达90%以上</t>
  </si>
  <si>
    <t>项目支出金额</t>
  </si>
  <si>
    <t>100万元</t>
  </si>
  <si>
    <t>项目支出预算控制金额</t>
  </si>
  <si>
    <t>项目支出控制在预算内</t>
  </si>
  <si>
    <t xml:space="preserve">  环境保护与整治支出</t>
  </si>
  <si>
    <t>通过项目实施，开展环境监控管理，大气环境污染防治监管，环境监测管理，水环境污染防治监管等多项工作，解决区域重点环境问题，有效改善生态环境质量，提升群众生产生活水平。</t>
  </si>
  <si>
    <t>生态环境质量</t>
  </si>
  <si>
    <t>全县居民环保意识</t>
  </si>
  <si>
    <t>全县居民环保意识提升</t>
  </si>
  <si>
    <t>报告方案编制数量</t>
  </si>
  <si>
    <t>饮用水源地年度环境状况评估报告，应急预案编制，生态环境整治方案等</t>
  </si>
  <si>
    <t>环境监测数据</t>
  </si>
  <si>
    <t>≥1500</t>
  </si>
  <si>
    <t>提供监测数据的数量</t>
  </si>
  <si>
    <t>大型宣传活动</t>
  </si>
  <si>
    <t>1次</t>
  </si>
  <si>
    <t>开展环保世纪行暨六五宣传</t>
  </si>
  <si>
    <t>开展大型宣传活动1次</t>
  </si>
  <si>
    <t>环境问题整治数量</t>
  </si>
  <si>
    <t>1处</t>
  </si>
  <si>
    <t>开展环境问题整治</t>
  </si>
  <si>
    <t>开展环境问题整治数量</t>
  </si>
  <si>
    <t>2022年12月31日前</t>
  </si>
  <si>
    <t>项目完成时间</t>
  </si>
  <si>
    <t>项目在年内完成</t>
  </si>
  <si>
    <t>报告方案上级审核通过情况</t>
  </si>
  <si>
    <t>报告方案上级审核通过情况达100%</t>
  </si>
  <si>
    <t>工作任务的达标情况</t>
  </si>
  <si>
    <t>工作任务达标95%以上</t>
  </si>
  <si>
    <t>社会公众的满意度</t>
  </si>
  <si>
    <t>支出金额</t>
  </si>
  <si>
    <t>258.09万元</t>
  </si>
  <si>
    <t xml:space="preserve">  环境事务管理支出</t>
  </si>
  <si>
    <t>通过项目实施，开展环境监管，大气环境污染防治监管，环境监测管理，水环境污染防治监管等多项工作，解决区域重点环境问题，有效改善生态环境质量，提升群众生活水平。</t>
  </si>
  <si>
    <t>项目支出预算金额</t>
  </si>
  <si>
    <t>110.61万元</t>
  </si>
  <si>
    <t>项目支出控制在预算金额内</t>
  </si>
  <si>
    <t>排污许可证发放审核家次</t>
  </si>
  <si>
    <t>≥80家</t>
  </si>
  <si>
    <t>监测数据</t>
  </si>
  <si>
    <t>≥7000个</t>
  </si>
  <si>
    <t>全年提供监测数据的数量</t>
  </si>
  <si>
    <t>工作任务完成率100%</t>
  </si>
  <si>
    <t>≥1200辆</t>
  </si>
  <si>
    <t>机动车及非道路移动机械尾气检测车辆数量</t>
  </si>
  <si>
    <t>工作任务达标情况</t>
  </si>
  <si>
    <t>工作任务达标率达95%</t>
  </si>
  <si>
    <t>工作任务完成时间</t>
  </si>
  <si>
    <t>工作任务在12月31日前完成</t>
  </si>
  <si>
    <t>社会公众的满意度达90% 以上</t>
  </si>
  <si>
    <t>353010</t>
  </si>
  <si>
    <t>常德市生态环境局石门分局</t>
  </si>
  <si>
    <t>通过本项目实施，开展环境监控管理、大气环境污染防治监管、环境监测管理、水环境污染防治监管等多项工作，解决区域重点环境问题，县城区PM2.5平均浓度控制在37μg/m3以下，空气质量优良率达到90%以上，重度及以上污染天数不超过2天；全县省控及以上地表水考核断面水质优良（达到或优于Ⅲ类）比例达到100%，县级集中式饮用水水源地水质优良比例达到100%，有效改善生态环境质量，提升群众生产生活水平。　</t>
  </si>
  <si>
    <t>年度工作任务完成及时情况</t>
  </si>
  <si>
    <t>135万元</t>
  </si>
  <si>
    <t>入河成本规范合理率</t>
  </si>
  <si>
    <t>县域生态环境逐年提高</t>
  </si>
  <si>
    <t>居民所在区域环境质量逐年改善</t>
  </si>
  <si>
    <t>居民所在区域环境质量及饮用水水质改善情况</t>
  </si>
  <si>
    <t>饮用水水源地水质监测完成率</t>
  </si>
  <si>
    <t>环境质量状况评估通过率</t>
  </si>
  <si>
    <t>千吨万人饮用水水源地环境质量状况评估</t>
  </si>
  <si>
    <t>12处</t>
  </si>
  <si>
    <t>完成千吨万人饮用水水源地环境质量状况评估</t>
  </si>
  <si>
    <t>14处乡镇级千人以上饮用水水源地环境质量评估</t>
  </si>
  <si>
    <t>14处</t>
  </si>
  <si>
    <t>完成14处乡镇级千人以上饮用水水源地环境质量评估</t>
  </si>
  <si>
    <t>饮用水水源地水质监测</t>
  </si>
  <si>
    <t>70处</t>
  </si>
  <si>
    <t>年度县级饮用水源地环境状况评估报告</t>
  </si>
  <si>
    <t>1份</t>
  </si>
  <si>
    <t>完成报告</t>
  </si>
  <si>
    <t>181.37</t>
  </si>
  <si>
    <t>加强大气污染防治，深入推进水污染治理，加大环境监察执法力度，严格环境准入，提升环境监测能力。</t>
  </si>
  <si>
    <t>77.3</t>
  </si>
  <si>
    <t>社会公众满意度90%</t>
  </si>
  <si>
    <t>单位：常德市生态环境局本级,单位：常德市生态环境局鼎城分局,单位：常德市生态环境局津市分局,单位：常德市生态环境局安乡分局,单位：常德市生态环境局汉寿分局,单位：常德市生态环境局澧县分局,单位：常德市生态环境局临澧分局,单位：常德市生态环境局桃源分局,单位：常德市生态环境局石门分局</t>
  </si>
  <si>
    <t>年度预算申请</t>
  </si>
  <si>
    <t>整体绩效目标</t>
  </si>
  <si>
    <t>部门整体支出年度绩效目标</t>
  </si>
  <si>
    <t>按收入性质分</t>
  </si>
  <si>
    <t>按支出性质分</t>
  </si>
  <si>
    <t>政府性基金拨款</t>
  </si>
  <si>
    <t>其他资金</t>
  </si>
  <si>
    <t>度量单位</t>
  </si>
  <si>
    <t>指标值说明</t>
  </si>
  <si>
    <t>重点工作任务完成</t>
  </si>
  <si>
    <t>履职目标实现</t>
  </si>
  <si>
    <t>履职效益</t>
  </si>
  <si>
    <t>加强生态环境保护，保障群众生产生活环境安全，开展大气环境、水环境、土壤环境治理战役，促进环境质量改善，加大环境监测监管执法力度，从源头预防、控制环境污染和环境破坏；推进生态文明建设，创建省级生态文明建设示范县。</t>
  </si>
  <si>
    <t xml:space="preserve"> 监测数据　</t>
  </si>
  <si>
    <t>≥</t>
  </si>
  <si>
    <t>15000</t>
  </si>
  <si>
    <t xml:space="preserve"> 大气巡查天数</t>
  </si>
  <si>
    <t>天</t>
  </si>
  <si>
    <t>大气污染巡查天数</t>
  </si>
  <si>
    <t xml:space="preserve"> 入河排污口排查、档案整理</t>
  </si>
  <si>
    <t>150</t>
  </si>
  <si>
    <t xml:space="preserve"> 排污许可证发放初审家次</t>
  </si>
  <si>
    <t>20</t>
  </si>
  <si>
    <t>家</t>
  </si>
  <si>
    <t xml:space="preserve"> 报告或方案编制</t>
  </si>
  <si>
    <t>5</t>
  </si>
  <si>
    <t>农村集中式饮用水源检测及报告编写、饮用水水源保护区环境状况年度评估报告编制、农村生活污水治理方案编制、污染地块环境调查报告编写等</t>
  </si>
  <si>
    <t xml:space="preserve"> 尾气监测</t>
  </si>
  <si>
    <t>1300</t>
  </si>
  <si>
    <t>辆</t>
  </si>
  <si>
    <t xml:space="preserve"> 空气优良率、饮用水源保护区水质达标率等</t>
  </si>
  <si>
    <t>居民所在区域环境质量逐年提高，达到相关质量标准</t>
  </si>
  <si>
    <t xml:space="preserve"> 社会公众满意度</t>
  </si>
  <si>
    <t>95</t>
  </si>
  <si>
    <t>%</t>
  </si>
  <si>
    <t>社会公从满意度</t>
  </si>
  <si>
    <t>加强生态环境保护，保障群众生产生活环境安全；开展大气环境、水环境、土壤环境治理战役，促进环境质量改善；加大环境监测监管执法力度，从源头预防、控制环境污染和环境破坏；推进生态文明建设。</t>
  </si>
  <si>
    <t xml:space="preserve"> 全县饮用水水源地水质监测</t>
  </si>
  <si>
    <t>70</t>
  </si>
  <si>
    <t>处</t>
  </si>
  <si>
    <t xml:space="preserve"> 入河排污口电子档案整理</t>
  </si>
  <si>
    <t>50</t>
  </si>
  <si>
    <t xml:space="preserve"> 尾气检测</t>
  </si>
  <si>
    <t>1200</t>
  </si>
  <si>
    <t xml:space="preserve"> 空气优良率、饮用水 源保护区水质达标率	定性等</t>
  </si>
  <si>
    <t>空气优良率、饮用水源保护区水质达标率等</t>
  </si>
  <si>
    <t xml:space="preserve"> 居民所在区域环境质 量逐年提高，达到相	定性关质量标准</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</si>
</sst>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17"/>
      <name val="SimSun"/>
      <charset val="134"/>
    </font>
    <font>
      <b/>
      <sz val="8"/>
      <name val="SimSun"/>
      <charset val="134"/>
    </font>
    <font>
      <b/>
      <sz val="7"/>
      <name val="SimSun"/>
      <charset val="134"/>
    </font>
    <font>
      <sz val="7"/>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2"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14"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8" borderId="3"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18" fillId="10" borderId="0" applyNumberFormat="0" applyBorder="0" applyAlignment="0" applyProtection="0">
      <alignment vertical="center"/>
    </xf>
    <xf numFmtId="0" fontId="21" fillId="0" borderId="5" applyNumberFormat="0" applyFill="0" applyAlignment="0" applyProtection="0">
      <alignment vertical="center"/>
    </xf>
    <xf numFmtId="0" fontId="18" fillId="11" borderId="0" applyNumberFormat="0" applyBorder="0" applyAlignment="0" applyProtection="0">
      <alignment vertical="center"/>
    </xf>
    <xf numFmtId="0" fontId="27" fillId="12" borderId="6" applyNumberFormat="0" applyAlignment="0" applyProtection="0">
      <alignment vertical="center"/>
    </xf>
    <xf numFmtId="0" fontId="28" fillId="12" borderId="2" applyNumberFormat="0" applyAlignment="0" applyProtection="0">
      <alignment vertical="center"/>
    </xf>
    <xf numFmtId="0" fontId="29" fillId="13" borderId="7"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cellStyleXfs>
  <cellXfs count="51">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4" fontId="3"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3" fillId="0" borderId="1" xfId="0" applyNumberFormat="1" applyFont="1" applyBorder="1" applyAlignment="1">
      <alignment horizontal="right" vertical="center" wrapText="1"/>
    </xf>
    <xf numFmtId="0" fontId="4" fillId="0" borderId="0" xfId="0" applyFont="1" applyBorder="1" applyAlignment="1">
      <alignment vertical="center" wrapText="1"/>
    </xf>
    <xf numFmtId="0" fontId="4"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4" fontId="3" fillId="2" borderId="1" xfId="0" applyNumberFormat="1" applyFont="1" applyFill="1" applyBorder="1" applyAlignment="1">
      <alignment vertical="center" wrapText="1"/>
    </xf>
    <xf numFmtId="4" fontId="4" fillId="0" borderId="1" xfId="0" applyNumberFormat="1" applyFont="1" applyBorder="1" applyAlignment="1">
      <alignment horizontal="right" vertical="center" wrapText="1"/>
    </xf>
    <xf numFmtId="0" fontId="0"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0" borderId="0" xfId="0" applyFont="1" applyFill="1" applyBorder="1" applyAlignment="1">
      <alignment horizontal="righ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right" vertical="center" wrapText="1"/>
    </xf>
    <xf numFmtId="0" fontId="9" fillId="0" borderId="1" xfId="0" applyFont="1" applyFill="1" applyBorder="1" applyAlignment="1">
      <alignment horizontal="left" vertical="center" wrapText="1"/>
    </xf>
    <xf numFmtId="176" fontId="9" fillId="0" borderId="1" xfId="0" applyNumberFormat="1" applyFont="1" applyFill="1" applyBorder="1" applyAlignment="1">
      <alignment horizontal="right" vertical="center" wrapText="1"/>
    </xf>
    <xf numFmtId="0" fontId="8" fillId="0" borderId="1" xfId="0" applyFont="1" applyFill="1" applyBorder="1" applyAlignment="1">
      <alignment horizontal="center" vertical="center" wrapText="1"/>
    </xf>
    <xf numFmtId="0" fontId="9" fillId="0" borderId="0" xfId="0" applyFont="1" applyFill="1" applyBorder="1" applyAlignment="1">
      <alignment vertical="center" wrapText="1"/>
    </xf>
    <xf numFmtId="4" fontId="4"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1" xfId="0" applyFont="1" applyBorder="1" applyAlignment="1">
      <alignment horizontal="left" vertical="center" wrapText="1"/>
    </xf>
    <xf numFmtId="0" fontId="2" fillId="0" borderId="0" xfId="0" applyFont="1" applyBorder="1" applyAlignment="1">
      <alignment horizontal="right" vertical="center" wrapText="1"/>
    </xf>
    <xf numFmtId="0" fontId="3" fillId="0" borderId="0" xfId="0" applyFont="1" applyBorder="1" applyAlignment="1">
      <alignment horizontal="right" vertical="center" wrapText="1"/>
    </xf>
    <xf numFmtId="0" fontId="10" fillId="0" borderId="1" xfId="0" applyFont="1" applyBorder="1" applyAlignment="1">
      <alignment horizontal="center" vertical="center" wrapText="1"/>
    </xf>
    <xf numFmtId="0" fontId="5" fillId="0" borderId="0"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2"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
    </sheetView>
  </sheetViews>
  <sheetFormatPr defaultColWidth="9" defaultRowHeight="13.5" outlineLevelRow="5"/>
  <cols>
    <col min="1" max="1" width="3.66666666666667" customWidth="1"/>
    <col min="2" max="2" width="3.8" customWidth="1"/>
    <col min="3" max="3" width="4.66666666666667" customWidth="1"/>
    <col min="4" max="4" width="15.8" customWidth="1"/>
    <col min="5" max="10" width="9.8" customWidth="1"/>
  </cols>
  <sheetData>
    <row r="1" ht="38.85" customHeight="1" spans="1:1">
      <c r="A1" s="3"/>
    </row>
    <row r="2" ht="73.35" customHeight="1" spans="1:9">
      <c r="A2" s="48" t="s">
        <v>0</v>
      </c>
      <c r="B2" s="48"/>
      <c r="C2" s="48"/>
      <c r="D2" s="48"/>
      <c r="E2" s="48"/>
      <c r="F2" s="48"/>
      <c r="G2" s="48"/>
      <c r="H2" s="48"/>
      <c r="I2" s="48"/>
    </row>
    <row r="3" ht="23.25" customHeight="1" spans="1:9">
      <c r="A3" s="17"/>
      <c r="B3" s="17"/>
      <c r="C3" s="17"/>
      <c r="D3" s="17"/>
      <c r="E3" s="17"/>
      <c r="F3" s="17"/>
      <c r="G3" s="17"/>
      <c r="H3" s="17"/>
      <c r="I3" s="17"/>
    </row>
    <row r="4" ht="21.6" customHeight="1" spans="1:9">
      <c r="A4" s="17"/>
      <c r="B4" s="17"/>
      <c r="C4" s="17"/>
      <c r="D4" s="17"/>
      <c r="E4" s="17"/>
      <c r="F4" s="17"/>
      <c r="G4" s="17"/>
      <c r="H4" s="17"/>
      <c r="I4" s="17"/>
    </row>
    <row r="5" ht="64.7" customHeight="1" spans="1:9">
      <c r="A5" s="49"/>
      <c r="B5" s="50"/>
      <c r="C5" s="3"/>
      <c r="D5" s="49" t="s">
        <v>1</v>
      </c>
      <c r="E5" s="50" t="s">
        <v>2</v>
      </c>
      <c r="F5" s="50"/>
      <c r="G5" s="50"/>
      <c r="H5" s="50"/>
      <c r="I5" s="3"/>
    </row>
    <row r="6" ht="218.25" customHeight="1" spans="1:9">
      <c r="A6" s="49"/>
      <c r="B6" s="50"/>
      <c r="C6" s="3"/>
      <c r="D6" s="49" t="s">
        <v>3</v>
      </c>
      <c r="E6" s="50" t="s">
        <v>4</v>
      </c>
      <c r="F6" s="50"/>
      <c r="G6" s="50"/>
      <c r="H6" s="50"/>
      <c r="I6" s="3"/>
    </row>
  </sheetData>
  <mergeCells count="3">
    <mergeCell ref="A2:I2"/>
    <mergeCell ref="E5:H5"/>
    <mergeCell ref="E6:H6"/>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topLeftCell="A31" workbookViewId="0">
      <selection activeCell="D15" sqref="D15"/>
    </sheetView>
  </sheetViews>
  <sheetFormatPr defaultColWidth="10" defaultRowHeight="13.5" outlineLevelCol="4"/>
  <cols>
    <col min="1" max="1" width="15.875" style="23" customWidth="1"/>
    <col min="2" max="2" width="26.7333333333333" style="23" customWidth="1"/>
    <col min="3" max="3" width="14.6583333333333" style="23" customWidth="1"/>
    <col min="4" max="4" width="18.5916666666667" style="23" customWidth="1"/>
    <col min="5" max="5" width="16.4166666666667" style="23" customWidth="1"/>
    <col min="6" max="16384" width="10" style="23"/>
  </cols>
  <sheetData>
    <row r="1" s="23" customFormat="1" ht="16.55" customHeight="1" spans="1:5">
      <c r="A1" s="24"/>
      <c r="B1" s="24"/>
      <c r="C1" s="24"/>
      <c r="D1" s="24"/>
      <c r="E1" s="25" t="s">
        <v>262</v>
      </c>
    </row>
    <row r="2" s="23" customFormat="1" ht="35.4" customHeight="1" spans="1:5">
      <c r="A2" s="26" t="s">
        <v>263</v>
      </c>
      <c r="B2" s="26"/>
      <c r="C2" s="26"/>
      <c r="D2" s="26"/>
      <c r="E2" s="26"/>
    </row>
    <row r="3" s="23" customFormat="1" ht="29.35" customHeight="1" spans="1:5">
      <c r="A3" s="27" t="s">
        <v>264</v>
      </c>
      <c r="B3" s="27"/>
      <c r="C3" s="27"/>
      <c r="D3" s="27"/>
      <c r="E3" s="28" t="s">
        <v>265</v>
      </c>
    </row>
    <row r="4" s="23" customFormat="1" ht="33.9" customHeight="1" spans="1:5">
      <c r="A4" s="29" t="s">
        <v>266</v>
      </c>
      <c r="B4" s="29"/>
      <c r="C4" s="29" t="s">
        <v>267</v>
      </c>
      <c r="D4" s="29"/>
      <c r="E4" s="29"/>
    </row>
    <row r="5" s="23" customFormat="1" ht="19.9" customHeight="1" spans="1:5">
      <c r="A5" s="29" t="s">
        <v>268</v>
      </c>
      <c r="B5" s="29" t="s">
        <v>173</v>
      </c>
      <c r="C5" s="29" t="s">
        <v>134</v>
      </c>
      <c r="D5" s="29" t="s">
        <v>253</v>
      </c>
      <c r="E5" s="29" t="s">
        <v>254</v>
      </c>
    </row>
    <row r="6" s="23" customFormat="1" ht="23.1" customHeight="1" spans="1:5">
      <c r="A6" s="30" t="s">
        <v>269</v>
      </c>
      <c r="B6" s="30" t="s">
        <v>233</v>
      </c>
      <c r="C6" s="31">
        <v>6178.179586</v>
      </c>
      <c r="D6" s="31">
        <v>6178.179586</v>
      </c>
      <c r="E6" s="31"/>
    </row>
    <row r="7" s="23" customFormat="1" ht="23.1" customHeight="1" spans="1:5">
      <c r="A7" s="32" t="s">
        <v>270</v>
      </c>
      <c r="B7" s="32" t="s">
        <v>271</v>
      </c>
      <c r="C7" s="33">
        <v>2342.8476</v>
      </c>
      <c r="D7" s="33">
        <v>2342.8476</v>
      </c>
      <c r="E7" s="33"/>
    </row>
    <row r="8" s="23" customFormat="1" ht="23.1" customHeight="1" spans="1:5">
      <c r="A8" s="32" t="s">
        <v>272</v>
      </c>
      <c r="B8" s="32" t="s">
        <v>273</v>
      </c>
      <c r="C8" s="33">
        <v>598.7244</v>
      </c>
      <c r="D8" s="33">
        <v>598.7244</v>
      </c>
      <c r="E8" s="33"/>
    </row>
    <row r="9" s="23" customFormat="1" ht="23.1" customHeight="1" spans="1:5">
      <c r="A9" s="32" t="s">
        <v>274</v>
      </c>
      <c r="B9" s="32" t="s">
        <v>275</v>
      </c>
      <c r="C9" s="33">
        <v>768.49905</v>
      </c>
      <c r="D9" s="33">
        <v>768.49905</v>
      </c>
      <c r="E9" s="33"/>
    </row>
    <row r="10" s="23" customFormat="1" ht="23.1" customHeight="1" spans="1:5">
      <c r="A10" s="32" t="s">
        <v>276</v>
      </c>
      <c r="B10" s="32" t="s">
        <v>277</v>
      </c>
      <c r="C10" s="33">
        <v>838.8228</v>
      </c>
      <c r="D10" s="33">
        <v>838.8228</v>
      </c>
      <c r="E10" s="33"/>
    </row>
    <row r="11" s="23" customFormat="1" ht="23.1" customHeight="1" spans="1:5">
      <c r="A11" s="32" t="s">
        <v>278</v>
      </c>
      <c r="B11" s="32" t="s">
        <v>279</v>
      </c>
      <c r="C11" s="33">
        <v>689.512753</v>
      </c>
      <c r="D11" s="33">
        <v>689.512753</v>
      </c>
      <c r="E11" s="33"/>
    </row>
    <row r="12" s="23" customFormat="1" ht="23.1" customHeight="1" spans="1:5">
      <c r="A12" s="32" t="s">
        <v>280</v>
      </c>
      <c r="B12" s="32" t="s">
        <v>281</v>
      </c>
      <c r="C12" s="33">
        <v>293.82646</v>
      </c>
      <c r="D12" s="33">
        <v>293.82646</v>
      </c>
      <c r="E12" s="33"/>
    </row>
    <row r="13" s="23" customFormat="1" ht="23.1" customHeight="1" spans="1:5">
      <c r="A13" s="32" t="s">
        <v>282</v>
      </c>
      <c r="B13" s="32" t="s">
        <v>283</v>
      </c>
      <c r="C13" s="33">
        <v>45.359261</v>
      </c>
      <c r="D13" s="33">
        <v>45.359261</v>
      </c>
      <c r="E13" s="33"/>
    </row>
    <row r="14" s="23" customFormat="1" ht="23.1" customHeight="1" spans="1:5">
      <c r="A14" s="32" t="s">
        <v>284</v>
      </c>
      <c r="B14" s="32" t="s">
        <v>285</v>
      </c>
      <c r="C14" s="33">
        <v>545.867262</v>
      </c>
      <c r="D14" s="33">
        <v>545.867262</v>
      </c>
      <c r="E14" s="33"/>
    </row>
    <row r="15" s="23" customFormat="1" ht="23.1" customHeight="1" spans="1:5">
      <c r="A15" s="32" t="s">
        <v>286</v>
      </c>
      <c r="B15" s="32" t="s">
        <v>287</v>
      </c>
      <c r="C15" s="33">
        <v>54.72</v>
      </c>
      <c r="D15" s="33">
        <v>54.72</v>
      </c>
      <c r="E15" s="33"/>
    </row>
    <row r="16" s="23" customFormat="1" ht="23.1" customHeight="1" spans="1:5">
      <c r="A16" s="30" t="s">
        <v>288</v>
      </c>
      <c r="B16" s="30" t="s">
        <v>289</v>
      </c>
      <c r="C16" s="31">
        <v>1784.246</v>
      </c>
      <c r="D16" s="31"/>
      <c r="E16" s="31">
        <v>1784.246</v>
      </c>
    </row>
    <row r="17" s="23" customFormat="1" ht="23.1" customHeight="1" spans="1:5">
      <c r="A17" s="32" t="s">
        <v>290</v>
      </c>
      <c r="B17" s="32" t="s">
        <v>291</v>
      </c>
      <c r="C17" s="33">
        <v>61.56</v>
      </c>
      <c r="D17" s="33"/>
      <c r="E17" s="33">
        <v>61.56</v>
      </c>
    </row>
    <row r="18" s="23" customFormat="1" ht="23.1" customHeight="1" spans="1:5">
      <c r="A18" s="32" t="s">
        <v>292</v>
      </c>
      <c r="B18" s="32" t="s">
        <v>293</v>
      </c>
      <c r="C18" s="33">
        <v>17.5</v>
      </c>
      <c r="D18" s="33"/>
      <c r="E18" s="33">
        <v>17.5</v>
      </c>
    </row>
    <row r="19" s="23" customFormat="1" ht="23.1" customHeight="1" spans="1:5">
      <c r="A19" s="32" t="s">
        <v>294</v>
      </c>
      <c r="B19" s="32" t="s">
        <v>295</v>
      </c>
      <c r="C19" s="33">
        <v>3</v>
      </c>
      <c r="D19" s="33"/>
      <c r="E19" s="33">
        <v>3</v>
      </c>
    </row>
    <row r="20" s="23" customFormat="1" ht="23.1" customHeight="1" spans="1:5">
      <c r="A20" s="32" t="s">
        <v>296</v>
      </c>
      <c r="B20" s="32" t="s">
        <v>297</v>
      </c>
      <c r="C20" s="33">
        <v>21.9</v>
      </c>
      <c r="D20" s="33"/>
      <c r="E20" s="33">
        <v>21.9</v>
      </c>
    </row>
    <row r="21" s="23" customFormat="1" ht="23.1" customHeight="1" spans="1:5">
      <c r="A21" s="32" t="s">
        <v>298</v>
      </c>
      <c r="B21" s="32" t="s">
        <v>299</v>
      </c>
      <c r="C21" s="33">
        <v>74</v>
      </c>
      <c r="D21" s="33"/>
      <c r="E21" s="33">
        <v>74</v>
      </c>
    </row>
    <row r="22" s="23" customFormat="1" ht="23.1" customHeight="1" spans="1:5">
      <c r="A22" s="32" t="s">
        <v>300</v>
      </c>
      <c r="B22" s="32" t="s">
        <v>301</v>
      </c>
      <c r="C22" s="33">
        <v>27.48</v>
      </c>
      <c r="D22" s="33"/>
      <c r="E22" s="33">
        <v>27.48</v>
      </c>
    </row>
    <row r="23" s="23" customFormat="1" ht="23.1" customHeight="1" spans="1:5">
      <c r="A23" s="32" t="s">
        <v>302</v>
      </c>
      <c r="B23" s="32" t="s">
        <v>303</v>
      </c>
      <c r="C23" s="33">
        <v>1.35</v>
      </c>
      <c r="D23" s="33"/>
      <c r="E23" s="33">
        <v>1.35</v>
      </c>
    </row>
    <row r="24" s="23" customFormat="1" ht="23.1" customHeight="1" spans="1:5">
      <c r="A24" s="32" t="s">
        <v>304</v>
      </c>
      <c r="B24" s="32" t="s">
        <v>305</v>
      </c>
      <c r="C24" s="33">
        <v>278.74</v>
      </c>
      <c r="D24" s="33"/>
      <c r="E24" s="33">
        <v>278.74</v>
      </c>
    </row>
    <row r="25" s="23" customFormat="1" ht="23.1" customHeight="1" spans="1:5">
      <c r="A25" s="32" t="s">
        <v>306</v>
      </c>
      <c r="B25" s="32" t="s">
        <v>307</v>
      </c>
      <c r="C25" s="33">
        <v>49</v>
      </c>
      <c r="D25" s="33"/>
      <c r="E25" s="33">
        <v>49</v>
      </c>
    </row>
    <row r="26" s="23" customFormat="1" ht="23.1" customHeight="1" spans="1:5">
      <c r="A26" s="32" t="s">
        <v>308</v>
      </c>
      <c r="B26" s="32" t="s">
        <v>309</v>
      </c>
      <c r="C26" s="33">
        <v>6</v>
      </c>
      <c r="D26" s="33"/>
      <c r="E26" s="33">
        <v>6</v>
      </c>
    </row>
    <row r="27" s="23" customFormat="1" ht="23.1" customHeight="1" spans="1:5">
      <c r="A27" s="32" t="s">
        <v>310</v>
      </c>
      <c r="B27" s="32" t="s">
        <v>311</v>
      </c>
      <c r="C27" s="33">
        <v>27</v>
      </c>
      <c r="D27" s="33"/>
      <c r="E27" s="33">
        <v>27</v>
      </c>
    </row>
    <row r="28" s="23" customFormat="1" ht="23.1" customHeight="1" spans="1:5">
      <c r="A28" s="32" t="s">
        <v>312</v>
      </c>
      <c r="B28" s="32" t="s">
        <v>313</v>
      </c>
      <c r="C28" s="33">
        <v>15</v>
      </c>
      <c r="D28" s="33"/>
      <c r="E28" s="33">
        <v>15</v>
      </c>
    </row>
    <row r="29" s="23" customFormat="1" ht="23.1" customHeight="1" spans="1:5">
      <c r="A29" s="32" t="s">
        <v>314</v>
      </c>
      <c r="B29" s="32" t="s">
        <v>315</v>
      </c>
      <c r="C29" s="33">
        <v>5.6</v>
      </c>
      <c r="D29" s="33"/>
      <c r="E29" s="33">
        <v>5.6</v>
      </c>
    </row>
    <row r="30" s="23" customFormat="1" ht="23.1" customHeight="1" spans="1:5">
      <c r="A30" s="32" t="s">
        <v>316</v>
      </c>
      <c r="B30" s="32" t="s">
        <v>317</v>
      </c>
      <c r="C30" s="33">
        <v>2.5</v>
      </c>
      <c r="D30" s="33"/>
      <c r="E30" s="33">
        <v>2.5</v>
      </c>
    </row>
    <row r="31" s="23" customFormat="1" ht="23.1" customHeight="1" spans="1:5">
      <c r="A31" s="32" t="s">
        <v>318</v>
      </c>
      <c r="B31" s="32" t="s">
        <v>319</v>
      </c>
      <c r="C31" s="33">
        <v>110.56</v>
      </c>
      <c r="D31" s="33"/>
      <c r="E31" s="33">
        <v>110.56</v>
      </c>
    </row>
    <row r="32" s="23" customFormat="1" ht="23.1" customHeight="1" spans="1:5">
      <c r="A32" s="32" t="s">
        <v>320</v>
      </c>
      <c r="B32" s="32" t="s">
        <v>321</v>
      </c>
      <c r="C32" s="33">
        <v>8</v>
      </c>
      <c r="D32" s="33"/>
      <c r="E32" s="33">
        <v>8</v>
      </c>
    </row>
    <row r="33" s="23" customFormat="1" ht="23.1" customHeight="1" spans="1:5">
      <c r="A33" s="32" t="s">
        <v>322</v>
      </c>
      <c r="B33" s="32" t="s">
        <v>323</v>
      </c>
      <c r="C33" s="33">
        <v>56</v>
      </c>
      <c r="D33" s="33"/>
      <c r="E33" s="33">
        <v>56</v>
      </c>
    </row>
    <row r="34" s="23" customFormat="1" ht="23.1" customHeight="1" spans="1:5">
      <c r="A34" s="32" t="s">
        <v>324</v>
      </c>
      <c r="B34" s="32" t="s">
        <v>325</v>
      </c>
      <c r="C34" s="33">
        <v>0.5</v>
      </c>
      <c r="D34" s="33"/>
      <c r="E34" s="33">
        <v>0.5</v>
      </c>
    </row>
    <row r="35" s="23" customFormat="1" ht="23.1" customHeight="1" spans="1:5">
      <c r="A35" s="32" t="s">
        <v>326</v>
      </c>
      <c r="B35" s="32" t="s">
        <v>327</v>
      </c>
      <c r="C35" s="33">
        <v>80.012232</v>
      </c>
      <c r="D35" s="33"/>
      <c r="E35" s="33">
        <v>80.012232</v>
      </c>
    </row>
    <row r="36" s="23" customFormat="1" ht="23.1" customHeight="1" spans="1:5">
      <c r="A36" s="32" t="s">
        <v>328</v>
      </c>
      <c r="B36" s="32" t="s">
        <v>329</v>
      </c>
      <c r="C36" s="33">
        <v>142.942155</v>
      </c>
      <c r="D36" s="33"/>
      <c r="E36" s="33">
        <v>142.942155</v>
      </c>
    </row>
    <row r="37" s="23" customFormat="1" ht="23.1" customHeight="1" spans="1:5">
      <c r="A37" s="32" t="s">
        <v>330</v>
      </c>
      <c r="B37" s="32" t="s">
        <v>331</v>
      </c>
      <c r="C37" s="33">
        <v>49</v>
      </c>
      <c r="D37" s="33"/>
      <c r="E37" s="33">
        <v>49</v>
      </c>
    </row>
    <row r="38" s="23" customFormat="1" ht="23.1" customHeight="1" spans="1:5">
      <c r="A38" s="32" t="s">
        <v>332</v>
      </c>
      <c r="B38" s="32" t="s">
        <v>333</v>
      </c>
      <c r="C38" s="33">
        <v>291.356</v>
      </c>
      <c r="D38" s="33"/>
      <c r="E38" s="33">
        <v>291.356</v>
      </c>
    </row>
    <row r="39" s="23" customFormat="1" ht="23.1" customHeight="1" spans="1:5">
      <c r="A39" s="32" t="s">
        <v>334</v>
      </c>
      <c r="B39" s="32" t="s">
        <v>335</v>
      </c>
      <c r="C39" s="33">
        <v>455.245613</v>
      </c>
      <c r="D39" s="33"/>
      <c r="E39" s="33">
        <v>455.245613</v>
      </c>
    </row>
    <row r="40" s="23" customFormat="1" ht="23.1" customHeight="1" spans="1:5">
      <c r="A40" s="30" t="s">
        <v>336</v>
      </c>
      <c r="B40" s="30" t="s">
        <v>205</v>
      </c>
      <c r="C40" s="31">
        <v>292.520082</v>
      </c>
      <c r="D40" s="31">
        <v>292.520082</v>
      </c>
      <c r="E40" s="31"/>
    </row>
    <row r="41" s="23" customFormat="1" ht="23.1" customHeight="1" spans="1:5">
      <c r="A41" s="32" t="s">
        <v>337</v>
      </c>
      <c r="B41" s="32" t="s">
        <v>338</v>
      </c>
      <c r="C41" s="33">
        <v>3.9269</v>
      </c>
      <c r="D41" s="33">
        <v>3.9269</v>
      </c>
      <c r="E41" s="33"/>
    </row>
    <row r="42" s="23" customFormat="1" ht="23.1" customHeight="1" spans="1:5">
      <c r="A42" s="32" t="s">
        <v>339</v>
      </c>
      <c r="B42" s="32" t="s">
        <v>340</v>
      </c>
      <c r="C42" s="33">
        <v>272.225182</v>
      </c>
      <c r="D42" s="33">
        <v>272.225182</v>
      </c>
      <c r="E42" s="33"/>
    </row>
    <row r="43" s="23" customFormat="1" ht="23.1" customHeight="1" spans="1:5">
      <c r="A43" s="32" t="s">
        <v>341</v>
      </c>
      <c r="B43" s="32" t="s">
        <v>342</v>
      </c>
      <c r="C43" s="33">
        <v>16.368</v>
      </c>
      <c r="D43" s="33">
        <v>16.368</v>
      </c>
      <c r="E43" s="33"/>
    </row>
    <row r="44" s="23" customFormat="1" ht="19.9" customHeight="1" spans="1:5">
      <c r="A44" s="34" t="s">
        <v>134</v>
      </c>
      <c r="B44" s="34"/>
      <c r="C44" s="31">
        <v>8254.945668</v>
      </c>
      <c r="D44" s="31">
        <v>6470.699668</v>
      </c>
      <c r="E44" s="31">
        <v>1784.246</v>
      </c>
    </row>
    <row r="45" s="23" customFormat="1" ht="14.3" customHeight="1" spans="1:5">
      <c r="A45" s="35" t="s">
        <v>343</v>
      </c>
      <c r="B45" s="35"/>
      <c r="C45" s="35"/>
      <c r="D45" s="35"/>
      <c r="E45" s="35"/>
    </row>
  </sheetData>
  <mergeCells count="6">
    <mergeCell ref="A2:E2"/>
    <mergeCell ref="A3:D3"/>
    <mergeCell ref="A4:B4"/>
    <mergeCell ref="C4:E4"/>
    <mergeCell ref="A44:B44"/>
    <mergeCell ref="A45:B4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3"/>
  <sheetViews>
    <sheetView topLeftCell="A5" workbookViewId="0">
      <selection activeCell="A1" sqref="A1"/>
    </sheetView>
  </sheetViews>
  <sheetFormatPr defaultColWidth="9" defaultRowHeight="13.5"/>
  <cols>
    <col min="1" max="1" width="6.53333333333333" customWidth="1"/>
    <col min="2" max="2" width="5.8" customWidth="1"/>
    <col min="3" max="3" width="7.86666666666667" customWidth="1"/>
    <col min="4" max="4" width="12.3333333333333" customWidth="1"/>
    <col min="5" max="5" width="24.8" customWidth="1"/>
    <col min="6" max="6" width="17.8" customWidth="1"/>
    <col min="7" max="7" width="13.4666666666667" customWidth="1"/>
    <col min="8" max="11" width="10.2" customWidth="1"/>
    <col min="12" max="12" width="14.8666666666667" customWidth="1"/>
    <col min="13" max="14" width="10.2" customWidth="1"/>
    <col min="15" max="16" width="9.8" customWidth="1"/>
  </cols>
  <sheetData>
    <row r="1" ht="16.35" customHeight="1" spans="1:1">
      <c r="A1" s="3"/>
    </row>
    <row r="2" ht="44.85" customHeight="1" spans="1:14">
      <c r="A2" s="10" t="s">
        <v>15</v>
      </c>
      <c r="B2" s="10"/>
      <c r="C2" s="10"/>
      <c r="D2" s="10"/>
      <c r="E2" s="10"/>
      <c r="F2" s="10"/>
      <c r="G2" s="10"/>
      <c r="H2" s="10"/>
      <c r="I2" s="10"/>
      <c r="J2" s="10"/>
      <c r="K2" s="10"/>
      <c r="L2" s="10"/>
      <c r="M2" s="10"/>
      <c r="N2" s="10"/>
    </row>
    <row r="3" ht="44.85" customHeight="1" spans="1:14">
      <c r="A3" s="2" t="s">
        <v>30</v>
      </c>
      <c r="B3" s="2"/>
      <c r="C3" s="2"/>
      <c r="D3" s="2"/>
      <c r="E3" s="2"/>
      <c r="F3" s="2"/>
      <c r="G3" s="2"/>
      <c r="H3" s="2"/>
      <c r="I3" s="2"/>
      <c r="J3" s="2"/>
      <c r="K3" s="2"/>
      <c r="L3" s="2"/>
      <c r="M3" s="2"/>
      <c r="N3" s="2"/>
    </row>
    <row r="4" ht="24.2" customHeight="1" spans="13:14">
      <c r="M4" s="9" t="s">
        <v>31</v>
      </c>
      <c r="N4" s="9"/>
    </row>
    <row r="5" ht="42.3" customHeight="1" spans="1:14">
      <c r="A5" s="4" t="s">
        <v>193</v>
      </c>
      <c r="B5" s="4"/>
      <c r="C5" s="4"/>
      <c r="D5" s="4" t="s">
        <v>194</v>
      </c>
      <c r="E5" s="4" t="s">
        <v>195</v>
      </c>
      <c r="F5" s="4" t="s">
        <v>232</v>
      </c>
      <c r="G5" s="4" t="s">
        <v>197</v>
      </c>
      <c r="H5" s="4"/>
      <c r="I5" s="4"/>
      <c r="J5" s="4"/>
      <c r="K5" s="4"/>
      <c r="L5" s="4" t="s">
        <v>201</v>
      </c>
      <c r="M5" s="4"/>
      <c r="N5" s="4"/>
    </row>
    <row r="6" ht="39.6" customHeight="1" spans="1:14">
      <c r="A6" s="4" t="s">
        <v>211</v>
      </c>
      <c r="B6" s="4" t="s">
        <v>212</v>
      </c>
      <c r="C6" s="4" t="s">
        <v>213</v>
      </c>
      <c r="D6" s="4"/>
      <c r="E6" s="4"/>
      <c r="F6" s="4"/>
      <c r="G6" s="4" t="s">
        <v>134</v>
      </c>
      <c r="H6" s="4" t="s">
        <v>344</v>
      </c>
      <c r="I6" s="4" t="s">
        <v>345</v>
      </c>
      <c r="J6" s="4" t="s">
        <v>346</v>
      </c>
      <c r="K6" s="4" t="s">
        <v>347</v>
      </c>
      <c r="L6" s="4" t="s">
        <v>134</v>
      </c>
      <c r="M6" s="4" t="s">
        <v>233</v>
      </c>
      <c r="N6" s="4" t="s">
        <v>348</v>
      </c>
    </row>
    <row r="7" ht="27.6" customHeight="1" spans="1:14">
      <c r="A7" s="11"/>
      <c r="B7" s="11"/>
      <c r="C7" s="11"/>
      <c r="D7" s="11"/>
      <c r="E7" s="11" t="s">
        <v>134</v>
      </c>
      <c r="F7" s="22">
        <v>6178.179586</v>
      </c>
      <c r="G7" s="22">
        <v>6178.179586</v>
      </c>
      <c r="H7" s="22">
        <v>4411.60255</v>
      </c>
      <c r="I7" s="22">
        <v>1165.989774</v>
      </c>
      <c r="J7" s="22">
        <v>545.867262</v>
      </c>
      <c r="K7" s="22">
        <v>54.72</v>
      </c>
      <c r="L7" s="22"/>
      <c r="M7" s="22"/>
      <c r="N7" s="22"/>
    </row>
    <row r="8" ht="26.1" customHeight="1" spans="1:14">
      <c r="A8" s="11"/>
      <c r="B8" s="11"/>
      <c r="C8" s="11"/>
      <c r="D8" s="13" t="s">
        <v>152</v>
      </c>
      <c r="E8" s="13" t="s">
        <v>153</v>
      </c>
      <c r="F8" s="22">
        <v>6178.179586</v>
      </c>
      <c r="G8" s="22">
        <v>6178.179586</v>
      </c>
      <c r="H8" s="22">
        <v>4411.60255</v>
      </c>
      <c r="I8" s="22">
        <v>1165.989774</v>
      </c>
      <c r="J8" s="22">
        <v>545.867262</v>
      </c>
      <c r="K8" s="22">
        <v>54.72</v>
      </c>
      <c r="L8" s="22"/>
      <c r="M8" s="22"/>
      <c r="N8" s="22"/>
    </row>
    <row r="9" ht="26.1" customHeight="1" spans="1:14">
      <c r="A9" s="11"/>
      <c r="B9" s="11"/>
      <c r="C9" s="11"/>
      <c r="D9" s="15" t="s">
        <v>154</v>
      </c>
      <c r="E9" s="15" t="s">
        <v>155</v>
      </c>
      <c r="F9" s="22">
        <v>2204.271708</v>
      </c>
      <c r="G9" s="22">
        <v>2204.271708</v>
      </c>
      <c r="H9" s="22">
        <v>1628.68495</v>
      </c>
      <c r="I9" s="22">
        <v>319.940276</v>
      </c>
      <c r="J9" s="22">
        <v>200.926482</v>
      </c>
      <c r="K9" s="22">
        <v>54.72</v>
      </c>
      <c r="L9" s="22"/>
      <c r="M9" s="22"/>
      <c r="N9" s="22"/>
    </row>
    <row r="10" ht="30.2" customHeight="1" spans="1:14">
      <c r="A10" s="19" t="s">
        <v>217</v>
      </c>
      <c r="B10" s="19" t="s">
        <v>218</v>
      </c>
      <c r="C10" s="19" t="s">
        <v>218</v>
      </c>
      <c r="D10" s="14" t="s">
        <v>216</v>
      </c>
      <c r="E10" s="5" t="s">
        <v>180</v>
      </c>
      <c r="F10" s="6">
        <v>183.59961</v>
      </c>
      <c r="G10" s="6">
        <v>183.59961</v>
      </c>
      <c r="H10" s="16"/>
      <c r="I10" s="16">
        <v>183.59961</v>
      </c>
      <c r="J10" s="16"/>
      <c r="K10" s="16"/>
      <c r="L10" s="6"/>
      <c r="M10" s="16"/>
      <c r="N10" s="16"/>
    </row>
    <row r="11" ht="30.2" customHeight="1" spans="1:14">
      <c r="A11" s="19" t="s">
        <v>217</v>
      </c>
      <c r="B11" s="19" t="s">
        <v>219</v>
      </c>
      <c r="C11" s="19" t="s">
        <v>219</v>
      </c>
      <c r="D11" s="14" t="s">
        <v>216</v>
      </c>
      <c r="E11" s="5" t="s">
        <v>182</v>
      </c>
      <c r="F11" s="6">
        <v>12.399796</v>
      </c>
      <c r="G11" s="6">
        <v>12.399796</v>
      </c>
      <c r="H11" s="16"/>
      <c r="I11" s="16">
        <v>12.399796</v>
      </c>
      <c r="J11" s="16"/>
      <c r="K11" s="16"/>
      <c r="L11" s="6"/>
      <c r="M11" s="16"/>
      <c r="N11" s="16"/>
    </row>
    <row r="12" ht="30.2" customHeight="1" spans="1:14">
      <c r="A12" s="19" t="s">
        <v>214</v>
      </c>
      <c r="B12" s="19" t="s">
        <v>215</v>
      </c>
      <c r="C12" s="19" t="s">
        <v>215</v>
      </c>
      <c r="D12" s="14" t="s">
        <v>216</v>
      </c>
      <c r="E12" s="5" t="s">
        <v>184</v>
      </c>
      <c r="F12" s="6">
        <v>1807.34582</v>
      </c>
      <c r="G12" s="6">
        <v>1807.34582</v>
      </c>
      <c r="H12" s="16">
        <v>1628.68495</v>
      </c>
      <c r="I12" s="16">
        <v>123.94087</v>
      </c>
      <c r="J12" s="16"/>
      <c r="K12" s="16">
        <v>54.72</v>
      </c>
      <c r="L12" s="6"/>
      <c r="M12" s="16"/>
      <c r="N12" s="16"/>
    </row>
    <row r="13" ht="30.2" customHeight="1" spans="1:14">
      <c r="A13" s="19" t="s">
        <v>220</v>
      </c>
      <c r="B13" s="19" t="s">
        <v>221</v>
      </c>
      <c r="C13" s="19" t="s">
        <v>215</v>
      </c>
      <c r="D13" s="14" t="s">
        <v>216</v>
      </c>
      <c r="E13" s="5" t="s">
        <v>190</v>
      </c>
      <c r="F13" s="6">
        <v>200.926482</v>
      </c>
      <c r="G13" s="6">
        <v>200.926482</v>
      </c>
      <c r="H13" s="16"/>
      <c r="I13" s="16"/>
      <c r="J13" s="16">
        <v>200.926482</v>
      </c>
      <c r="K13" s="16"/>
      <c r="L13" s="6"/>
      <c r="M13" s="16"/>
      <c r="N13" s="16"/>
    </row>
    <row r="14" ht="26.1" customHeight="1" spans="1:14">
      <c r="A14" s="11"/>
      <c r="B14" s="11"/>
      <c r="C14" s="11"/>
      <c r="D14" s="15" t="s">
        <v>156</v>
      </c>
      <c r="E14" s="15" t="s">
        <v>157</v>
      </c>
      <c r="F14" s="22">
        <v>344.936658</v>
      </c>
      <c r="G14" s="22">
        <v>344.936658</v>
      </c>
      <c r="H14" s="22">
        <v>245.4984</v>
      </c>
      <c r="I14" s="22">
        <v>69.49635</v>
      </c>
      <c r="J14" s="22">
        <v>29.941908</v>
      </c>
      <c r="K14" s="22"/>
      <c r="L14" s="22"/>
      <c r="M14" s="22"/>
      <c r="N14" s="22"/>
    </row>
    <row r="15" ht="30.2" customHeight="1" spans="1:14">
      <c r="A15" s="19" t="s">
        <v>217</v>
      </c>
      <c r="B15" s="19" t="s">
        <v>218</v>
      </c>
      <c r="C15" s="19" t="s">
        <v>218</v>
      </c>
      <c r="D15" s="14" t="s">
        <v>224</v>
      </c>
      <c r="E15" s="5" t="s">
        <v>180</v>
      </c>
      <c r="F15" s="6">
        <v>43.914798</v>
      </c>
      <c r="G15" s="6">
        <v>43.914798</v>
      </c>
      <c r="H15" s="16"/>
      <c r="I15" s="16">
        <v>43.914798</v>
      </c>
      <c r="J15" s="16"/>
      <c r="K15" s="16"/>
      <c r="L15" s="6"/>
      <c r="M15" s="16"/>
      <c r="N15" s="16"/>
    </row>
    <row r="16" ht="30.2" customHeight="1" spans="1:14">
      <c r="A16" s="19" t="s">
        <v>217</v>
      </c>
      <c r="B16" s="19" t="s">
        <v>219</v>
      </c>
      <c r="C16" s="19" t="s">
        <v>219</v>
      </c>
      <c r="D16" s="14" t="s">
        <v>224</v>
      </c>
      <c r="E16" s="5" t="s">
        <v>182</v>
      </c>
      <c r="F16" s="6">
        <v>2.850359</v>
      </c>
      <c r="G16" s="6">
        <v>2.850359</v>
      </c>
      <c r="H16" s="16"/>
      <c r="I16" s="16">
        <v>2.850359</v>
      </c>
      <c r="J16" s="16"/>
      <c r="K16" s="16"/>
      <c r="L16" s="6"/>
      <c r="M16" s="16"/>
      <c r="N16" s="16"/>
    </row>
    <row r="17" ht="30.2" customHeight="1" spans="1:14">
      <c r="A17" s="19" t="s">
        <v>214</v>
      </c>
      <c r="B17" s="19" t="s">
        <v>215</v>
      </c>
      <c r="C17" s="19" t="s">
        <v>221</v>
      </c>
      <c r="D17" s="14" t="s">
        <v>224</v>
      </c>
      <c r="E17" s="5" t="s">
        <v>186</v>
      </c>
      <c r="F17" s="6">
        <v>268.229593</v>
      </c>
      <c r="G17" s="6">
        <v>268.229593</v>
      </c>
      <c r="H17" s="16">
        <v>245.4984</v>
      </c>
      <c r="I17" s="16">
        <v>22.731193</v>
      </c>
      <c r="J17" s="16"/>
      <c r="K17" s="16"/>
      <c r="L17" s="6"/>
      <c r="M17" s="16"/>
      <c r="N17" s="16"/>
    </row>
    <row r="18" ht="30.2" customHeight="1" spans="1:14">
      <c r="A18" s="19" t="s">
        <v>220</v>
      </c>
      <c r="B18" s="19" t="s">
        <v>221</v>
      </c>
      <c r="C18" s="19" t="s">
        <v>215</v>
      </c>
      <c r="D18" s="14" t="s">
        <v>224</v>
      </c>
      <c r="E18" s="5" t="s">
        <v>190</v>
      </c>
      <c r="F18" s="6">
        <v>29.941908</v>
      </c>
      <c r="G18" s="6">
        <v>29.941908</v>
      </c>
      <c r="H18" s="16"/>
      <c r="I18" s="16"/>
      <c r="J18" s="16">
        <v>29.941908</v>
      </c>
      <c r="K18" s="16"/>
      <c r="L18" s="6"/>
      <c r="M18" s="16"/>
      <c r="N18" s="16"/>
    </row>
    <row r="19" ht="26.1" customHeight="1" spans="1:14">
      <c r="A19" s="11"/>
      <c r="B19" s="11"/>
      <c r="C19" s="11"/>
      <c r="D19" s="15" t="s">
        <v>158</v>
      </c>
      <c r="E19" s="15" t="s">
        <v>159</v>
      </c>
      <c r="F19" s="22">
        <v>355.119604</v>
      </c>
      <c r="G19" s="22">
        <v>355.119604</v>
      </c>
      <c r="H19" s="22">
        <v>248.8812</v>
      </c>
      <c r="I19" s="22">
        <v>75.413332</v>
      </c>
      <c r="J19" s="22">
        <v>30.825072</v>
      </c>
      <c r="K19" s="22"/>
      <c r="L19" s="22"/>
      <c r="M19" s="22"/>
      <c r="N19" s="22"/>
    </row>
    <row r="20" ht="30.2" customHeight="1" spans="1:14">
      <c r="A20" s="19" t="s">
        <v>217</v>
      </c>
      <c r="B20" s="19" t="s">
        <v>218</v>
      </c>
      <c r="C20" s="19" t="s">
        <v>218</v>
      </c>
      <c r="D20" s="14" t="s">
        <v>225</v>
      </c>
      <c r="E20" s="5" t="s">
        <v>180</v>
      </c>
      <c r="F20" s="6">
        <v>45.210106</v>
      </c>
      <c r="G20" s="6">
        <v>45.210106</v>
      </c>
      <c r="H20" s="16"/>
      <c r="I20" s="16">
        <v>45.210106</v>
      </c>
      <c r="J20" s="16"/>
      <c r="K20" s="16"/>
      <c r="L20" s="6"/>
      <c r="M20" s="16"/>
      <c r="N20" s="16"/>
    </row>
    <row r="21" ht="30.2" customHeight="1" spans="1:14">
      <c r="A21" s="19" t="s">
        <v>217</v>
      </c>
      <c r="B21" s="19" t="s">
        <v>219</v>
      </c>
      <c r="C21" s="19" t="s">
        <v>219</v>
      </c>
      <c r="D21" s="14" t="s">
        <v>225</v>
      </c>
      <c r="E21" s="5" t="s">
        <v>182</v>
      </c>
      <c r="F21" s="6">
        <v>2.943156</v>
      </c>
      <c r="G21" s="6">
        <v>2.943156</v>
      </c>
      <c r="H21" s="16"/>
      <c r="I21" s="16">
        <v>2.943156</v>
      </c>
      <c r="J21" s="16"/>
      <c r="K21" s="16"/>
      <c r="L21" s="6"/>
      <c r="M21" s="16"/>
      <c r="N21" s="16"/>
    </row>
    <row r="22" ht="30.2" customHeight="1" spans="1:14">
      <c r="A22" s="19" t="s">
        <v>214</v>
      </c>
      <c r="B22" s="19" t="s">
        <v>215</v>
      </c>
      <c r="C22" s="19" t="s">
        <v>215</v>
      </c>
      <c r="D22" s="14" t="s">
        <v>225</v>
      </c>
      <c r="E22" s="5" t="s">
        <v>184</v>
      </c>
      <c r="F22" s="6">
        <v>276.14127</v>
      </c>
      <c r="G22" s="6">
        <v>276.14127</v>
      </c>
      <c r="H22" s="16">
        <v>248.8812</v>
      </c>
      <c r="I22" s="16">
        <v>27.26007</v>
      </c>
      <c r="J22" s="16"/>
      <c r="K22" s="16"/>
      <c r="L22" s="6"/>
      <c r="M22" s="16"/>
      <c r="N22" s="16"/>
    </row>
    <row r="23" ht="30.2" customHeight="1" spans="1:14">
      <c r="A23" s="19" t="s">
        <v>220</v>
      </c>
      <c r="B23" s="19" t="s">
        <v>221</v>
      </c>
      <c r="C23" s="19" t="s">
        <v>215</v>
      </c>
      <c r="D23" s="14" t="s">
        <v>225</v>
      </c>
      <c r="E23" s="5" t="s">
        <v>190</v>
      </c>
      <c r="F23" s="6">
        <v>30.825072</v>
      </c>
      <c r="G23" s="6">
        <v>30.825072</v>
      </c>
      <c r="H23" s="16"/>
      <c r="I23" s="16"/>
      <c r="J23" s="16">
        <v>30.825072</v>
      </c>
      <c r="K23" s="16"/>
      <c r="L23" s="6"/>
      <c r="M23" s="16"/>
      <c r="N23" s="16"/>
    </row>
    <row r="24" ht="26.1" customHeight="1" spans="1:14">
      <c r="A24" s="11"/>
      <c r="B24" s="11"/>
      <c r="C24" s="11"/>
      <c r="D24" s="15" t="s">
        <v>160</v>
      </c>
      <c r="E24" s="15" t="s">
        <v>161</v>
      </c>
      <c r="F24" s="22">
        <v>668.413752</v>
      </c>
      <c r="G24" s="22">
        <v>668.413752</v>
      </c>
      <c r="H24" s="22">
        <v>456.4392</v>
      </c>
      <c r="I24" s="22">
        <v>153.956268</v>
      </c>
      <c r="J24" s="22">
        <v>58.018284</v>
      </c>
      <c r="K24" s="22"/>
      <c r="L24" s="22"/>
      <c r="M24" s="22"/>
      <c r="N24" s="22"/>
    </row>
    <row r="25" ht="30.2" customHeight="1" spans="1:14">
      <c r="A25" s="19" t="s">
        <v>217</v>
      </c>
      <c r="B25" s="19" t="s">
        <v>218</v>
      </c>
      <c r="C25" s="19" t="s">
        <v>218</v>
      </c>
      <c r="D25" s="14" t="s">
        <v>226</v>
      </c>
      <c r="E25" s="5" t="s">
        <v>180</v>
      </c>
      <c r="F25" s="6">
        <v>85.093483</v>
      </c>
      <c r="G25" s="6">
        <v>85.093483</v>
      </c>
      <c r="H25" s="16"/>
      <c r="I25" s="16">
        <v>85.093483</v>
      </c>
      <c r="J25" s="16"/>
      <c r="K25" s="16"/>
      <c r="L25" s="6"/>
      <c r="M25" s="16"/>
      <c r="N25" s="16"/>
    </row>
    <row r="26" ht="30.2" customHeight="1" spans="1:14">
      <c r="A26" s="19" t="s">
        <v>217</v>
      </c>
      <c r="B26" s="19" t="s">
        <v>219</v>
      </c>
      <c r="C26" s="19" t="s">
        <v>219</v>
      </c>
      <c r="D26" s="14" t="s">
        <v>226</v>
      </c>
      <c r="E26" s="5" t="s">
        <v>182</v>
      </c>
      <c r="F26" s="6">
        <v>5.554857</v>
      </c>
      <c r="G26" s="6">
        <v>5.554857</v>
      </c>
      <c r="H26" s="16"/>
      <c r="I26" s="16">
        <v>5.554857</v>
      </c>
      <c r="J26" s="16"/>
      <c r="K26" s="16"/>
      <c r="L26" s="6"/>
      <c r="M26" s="16"/>
      <c r="N26" s="16"/>
    </row>
    <row r="27" ht="30.2" customHeight="1" spans="1:14">
      <c r="A27" s="19" t="s">
        <v>214</v>
      </c>
      <c r="B27" s="19" t="s">
        <v>215</v>
      </c>
      <c r="C27" s="19" t="s">
        <v>221</v>
      </c>
      <c r="D27" s="14" t="s">
        <v>226</v>
      </c>
      <c r="E27" s="5" t="s">
        <v>186</v>
      </c>
      <c r="F27" s="6">
        <v>519.747128</v>
      </c>
      <c r="G27" s="6">
        <v>519.747128</v>
      </c>
      <c r="H27" s="16">
        <v>456.4392</v>
      </c>
      <c r="I27" s="16">
        <v>63.307928</v>
      </c>
      <c r="J27" s="16"/>
      <c r="K27" s="16"/>
      <c r="L27" s="6"/>
      <c r="M27" s="16"/>
      <c r="N27" s="16"/>
    </row>
    <row r="28" ht="30.2" customHeight="1" spans="1:14">
      <c r="A28" s="19" t="s">
        <v>220</v>
      </c>
      <c r="B28" s="19" t="s">
        <v>221</v>
      </c>
      <c r="C28" s="19" t="s">
        <v>215</v>
      </c>
      <c r="D28" s="14" t="s">
        <v>226</v>
      </c>
      <c r="E28" s="5" t="s">
        <v>190</v>
      </c>
      <c r="F28" s="6">
        <v>58.018284</v>
      </c>
      <c r="G28" s="6">
        <v>58.018284</v>
      </c>
      <c r="H28" s="16"/>
      <c r="I28" s="16"/>
      <c r="J28" s="16">
        <v>58.018284</v>
      </c>
      <c r="K28" s="16"/>
      <c r="L28" s="6"/>
      <c r="M28" s="16"/>
      <c r="N28" s="16"/>
    </row>
    <row r="29" ht="26.1" customHeight="1" spans="1:14">
      <c r="A29" s="11"/>
      <c r="B29" s="11"/>
      <c r="C29" s="11"/>
      <c r="D29" s="15" t="s">
        <v>162</v>
      </c>
      <c r="E29" s="15" t="s">
        <v>163</v>
      </c>
      <c r="F29" s="22">
        <v>372.386732</v>
      </c>
      <c r="G29" s="22">
        <v>372.386732</v>
      </c>
      <c r="H29" s="22">
        <v>260.7996</v>
      </c>
      <c r="I29" s="22">
        <v>79.262492</v>
      </c>
      <c r="J29" s="22">
        <v>32.32464</v>
      </c>
      <c r="K29" s="22"/>
      <c r="L29" s="22"/>
      <c r="M29" s="22"/>
      <c r="N29" s="22"/>
    </row>
    <row r="30" ht="30.2" customHeight="1" spans="1:14">
      <c r="A30" s="19" t="s">
        <v>217</v>
      </c>
      <c r="B30" s="19" t="s">
        <v>218</v>
      </c>
      <c r="C30" s="19" t="s">
        <v>218</v>
      </c>
      <c r="D30" s="14" t="s">
        <v>227</v>
      </c>
      <c r="E30" s="5" t="s">
        <v>180</v>
      </c>
      <c r="F30" s="6">
        <v>47.409472</v>
      </c>
      <c r="G30" s="6">
        <v>47.409472</v>
      </c>
      <c r="H30" s="16"/>
      <c r="I30" s="16">
        <v>47.409472</v>
      </c>
      <c r="J30" s="16"/>
      <c r="K30" s="16"/>
      <c r="L30" s="6"/>
      <c r="M30" s="16"/>
      <c r="N30" s="16"/>
    </row>
    <row r="31" ht="30.2" customHeight="1" spans="1:14">
      <c r="A31" s="19" t="s">
        <v>217</v>
      </c>
      <c r="B31" s="19" t="s">
        <v>219</v>
      </c>
      <c r="C31" s="19" t="s">
        <v>219</v>
      </c>
      <c r="D31" s="14" t="s">
        <v>227</v>
      </c>
      <c r="E31" s="5" t="s">
        <v>182</v>
      </c>
      <c r="F31" s="6">
        <v>3.07772</v>
      </c>
      <c r="G31" s="6">
        <v>3.07772</v>
      </c>
      <c r="H31" s="16"/>
      <c r="I31" s="16">
        <v>3.07772</v>
      </c>
      <c r="J31" s="16"/>
      <c r="K31" s="16"/>
      <c r="L31" s="6"/>
      <c r="M31" s="16"/>
      <c r="N31" s="16"/>
    </row>
    <row r="32" ht="30.2" customHeight="1" spans="1:14">
      <c r="A32" s="19" t="s">
        <v>214</v>
      </c>
      <c r="B32" s="19" t="s">
        <v>215</v>
      </c>
      <c r="C32" s="19" t="s">
        <v>215</v>
      </c>
      <c r="D32" s="14" t="s">
        <v>227</v>
      </c>
      <c r="E32" s="5" t="s">
        <v>184</v>
      </c>
      <c r="F32" s="6">
        <v>289.5749</v>
      </c>
      <c r="G32" s="6">
        <v>289.5749</v>
      </c>
      <c r="H32" s="16">
        <v>260.7996</v>
      </c>
      <c r="I32" s="16">
        <v>28.7753</v>
      </c>
      <c r="J32" s="16"/>
      <c r="K32" s="16"/>
      <c r="L32" s="6"/>
      <c r="M32" s="16"/>
      <c r="N32" s="16"/>
    </row>
    <row r="33" ht="30.2" customHeight="1" spans="1:14">
      <c r="A33" s="19" t="s">
        <v>220</v>
      </c>
      <c r="B33" s="19" t="s">
        <v>221</v>
      </c>
      <c r="C33" s="19" t="s">
        <v>215</v>
      </c>
      <c r="D33" s="14" t="s">
        <v>227</v>
      </c>
      <c r="E33" s="5" t="s">
        <v>190</v>
      </c>
      <c r="F33" s="6">
        <v>32.32464</v>
      </c>
      <c r="G33" s="6">
        <v>32.32464</v>
      </c>
      <c r="H33" s="16"/>
      <c r="I33" s="16"/>
      <c r="J33" s="16">
        <v>32.32464</v>
      </c>
      <c r="K33" s="16"/>
      <c r="L33" s="6"/>
      <c r="M33" s="16"/>
      <c r="N33" s="16"/>
    </row>
    <row r="34" ht="26.1" customHeight="1" spans="1:14">
      <c r="A34" s="11"/>
      <c r="B34" s="11"/>
      <c r="C34" s="11"/>
      <c r="D34" s="15" t="s">
        <v>164</v>
      </c>
      <c r="E34" s="15" t="s">
        <v>165</v>
      </c>
      <c r="F34" s="22">
        <v>671.124864</v>
      </c>
      <c r="G34" s="22">
        <v>671.124864</v>
      </c>
      <c r="H34" s="22">
        <v>480.4404</v>
      </c>
      <c r="I34" s="22">
        <v>132.431436</v>
      </c>
      <c r="J34" s="22">
        <v>58.253028</v>
      </c>
      <c r="K34" s="22"/>
      <c r="L34" s="22"/>
      <c r="M34" s="22"/>
      <c r="N34" s="22"/>
    </row>
    <row r="35" ht="30.2" customHeight="1" spans="1:14">
      <c r="A35" s="19" t="s">
        <v>217</v>
      </c>
      <c r="B35" s="19" t="s">
        <v>218</v>
      </c>
      <c r="C35" s="19" t="s">
        <v>218</v>
      </c>
      <c r="D35" s="14" t="s">
        <v>228</v>
      </c>
      <c r="E35" s="5" t="s">
        <v>180</v>
      </c>
      <c r="F35" s="6">
        <v>85.437774</v>
      </c>
      <c r="G35" s="6">
        <v>85.437774</v>
      </c>
      <c r="H35" s="16"/>
      <c r="I35" s="16">
        <v>85.437774</v>
      </c>
      <c r="J35" s="16"/>
      <c r="K35" s="16"/>
      <c r="L35" s="6"/>
      <c r="M35" s="16"/>
      <c r="N35" s="16"/>
    </row>
    <row r="36" ht="30.2" customHeight="1" spans="1:14">
      <c r="A36" s="19" t="s">
        <v>217</v>
      </c>
      <c r="B36" s="19" t="s">
        <v>219</v>
      </c>
      <c r="C36" s="19" t="s">
        <v>219</v>
      </c>
      <c r="D36" s="14" t="s">
        <v>228</v>
      </c>
      <c r="E36" s="5" t="s">
        <v>182</v>
      </c>
      <c r="F36" s="6">
        <v>5.584019</v>
      </c>
      <c r="G36" s="6">
        <v>5.584019</v>
      </c>
      <c r="H36" s="16"/>
      <c r="I36" s="16">
        <v>5.584019</v>
      </c>
      <c r="J36" s="16"/>
      <c r="K36" s="16"/>
      <c r="L36" s="6"/>
      <c r="M36" s="16"/>
      <c r="N36" s="16"/>
    </row>
    <row r="37" ht="30.2" customHeight="1" spans="1:14">
      <c r="A37" s="19" t="s">
        <v>214</v>
      </c>
      <c r="B37" s="19" t="s">
        <v>215</v>
      </c>
      <c r="C37" s="19" t="s">
        <v>219</v>
      </c>
      <c r="D37" s="14" t="s">
        <v>228</v>
      </c>
      <c r="E37" s="5" t="s">
        <v>192</v>
      </c>
      <c r="F37" s="6">
        <v>521.850043</v>
      </c>
      <c r="G37" s="6">
        <v>521.850043</v>
      </c>
      <c r="H37" s="16">
        <v>480.4404</v>
      </c>
      <c r="I37" s="16">
        <v>41.409643</v>
      </c>
      <c r="J37" s="16"/>
      <c r="K37" s="16"/>
      <c r="L37" s="6"/>
      <c r="M37" s="16"/>
      <c r="N37" s="16"/>
    </row>
    <row r="38" ht="30.2" customHeight="1" spans="1:14">
      <c r="A38" s="19" t="s">
        <v>220</v>
      </c>
      <c r="B38" s="19" t="s">
        <v>221</v>
      </c>
      <c r="C38" s="19" t="s">
        <v>215</v>
      </c>
      <c r="D38" s="14" t="s">
        <v>228</v>
      </c>
      <c r="E38" s="5" t="s">
        <v>190</v>
      </c>
      <c r="F38" s="6">
        <v>58.253028</v>
      </c>
      <c r="G38" s="6">
        <v>58.253028</v>
      </c>
      <c r="H38" s="16"/>
      <c r="I38" s="16"/>
      <c r="J38" s="16">
        <v>58.253028</v>
      </c>
      <c r="K38" s="16"/>
      <c r="L38" s="6"/>
      <c r="M38" s="16"/>
      <c r="N38" s="16"/>
    </row>
    <row r="39" ht="26.1" customHeight="1" spans="1:14">
      <c r="A39" s="11"/>
      <c r="B39" s="11"/>
      <c r="C39" s="11"/>
      <c r="D39" s="15" t="s">
        <v>166</v>
      </c>
      <c r="E39" s="15" t="s">
        <v>167</v>
      </c>
      <c r="F39" s="22">
        <v>431.714714</v>
      </c>
      <c r="G39" s="22">
        <v>431.714714</v>
      </c>
      <c r="H39" s="22">
        <v>300.5268</v>
      </c>
      <c r="I39" s="22">
        <v>93.713894</v>
      </c>
      <c r="J39" s="22">
        <v>37.47402</v>
      </c>
      <c r="K39" s="22"/>
      <c r="L39" s="22"/>
      <c r="M39" s="22"/>
      <c r="N39" s="22"/>
    </row>
    <row r="40" ht="30.2" customHeight="1" spans="1:14">
      <c r="A40" s="19" t="s">
        <v>217</v>
      </c>
      <c r="B40" s="19" t="s">
        <v>218</v>
      </c>
      <c r="C40" s="19" t="s">
        <v>218</v>
      </c>
      <c r="D40" s="14" t="s">
        <v>229</v>
      </c>
      <c r="E40" s="5" t="s">
        <v>180</v>
      </c>
      <c r="F40" s="6">
        <v>54.961896</v>
      </c>
      <c r="G40" s="6">
        <v>54.961896</v>
      </c>
      <c r="H40" s="16"/>
      <c r="I40" s="16">
        <v>54.961896</v>
      </c>
      <c r="J40" s="16"/>
      <c r="K40" s="16"/>
      <c r="L40" s="6"/>
      <c r="M40" s="16"/>
      <c r="N40" s="16"/>
    </row>
    <row r="41" ht="30.2" customHeight="1" spans="1:14">
      <c r="A41" s="19" t="s">
        <v>217</v>
      </c>
      <c r="B41" s="19" t="s">
        <v>219</v>
      </c>
      <c r="C41" s="19" t="s">
        <v>219</v>
      </c>
      <c r="D41" s="14" t="s">
        <v>229</v>
      </c>
      <c r="E41" s="5" t="s">
        <v>182</v>
      </c>
      <c r="F41" s="6">
        <v>3.574035</v>
      </c>
      <c r="G41" s="6">
        <v>3.574035</v>
      </c>
      <c r="H41" s="16"/>
      <c r="I41" s="16">
        <v>3.574035</v>
      </c>
      <c r="J41" s="16"/>
      <c r="K41" s="16"/>
      <c r="L41" s="6"/>
      <c r="M41" s="16"/>
      <c r="N41" s="16"/>
    </row>
    <row r="42" ht="30.2" customHeight="1" spans="1:14">
      <c r="A42" s="19" t="s">
        <v>214</v>
      </c>
      <c r="B42" s="19" t="s">
        <v>215</v>
      </c>
      <c r="C42" s="19" t="s">
        <v>215</v>
      </c>
      <c r="D42" s="14" t="s">
        <v>229</v>
      </c>
      <c r="E42" s="5" t="s">
        <v>184</v>
      </c>
      <c r="F42" s="6">
        <v>335.704763</v>
      </c>
      <c r="G42" s="6">
        <v>335.704763</v>
      </c>
      <c r="H42" s="16">
        <v>300.5268</v>
      </c>
      <c r="I42" s="16">
        <v>35.177963</v>
      </c>
      <c r="J42" s="16"/>
      <c r="K42" s="16"/>
      <c r="L42" s="6"/>
      <c r="M42" s="16"/>
      <c r="N42" s="16"/>
    </row>
    <row r="43" ht="30.2" customHeight="1" spans="1:14">
      <c r="A43" s="19" t="s">
        <v>220</v>
      </c>
      <c r="B43" s="19" t="s">
        <v>221</v>
      </c>
      <c r="C43" s="19" t="s">
        <v>215</v>
      </c>
      <c r="D43" s="14" t="s">
        <v>229</v>
      </c>
      <c r="E43" s="5" t="s">
        <v>190</v>
      </c>
      <c r="F43" s="6">
        <v>37.47402</v>
      </c>
      <c r="G43" s="6">
        <v>37.47402</v>
      </c>
      <c r="H43" s="16"/>
      <c r="I43" s="16"/>
      <c r="J43" s="16">
        <v>37.47402</v>
      </c>
      <c r="K43" s="16"/>
      <c r="L43" s="6"/>
      <c r="M43" s="16"/>
      <c r="N43" s="16"/>
    </row>
    <row r="44" ht="26.1" customHeight="1" spans="1:14">
      <c r="A44" s="11"/>
      <c r="B44" s="11"/>
      <c r="C44" s="11"/>
      <c r="D44" s="15" t="s">
        <v>168</v>
      </c>
      <c r="E44" s="15" t="s">
        <v>169</v>
      </c>
      <c r="F44" s="22">
        <v>548.450049</v>
      </c>
      <c r="G44" s="22">
        <v>548.450049</v>
      </c>
      <c r="H44" s="22">
        <v>389.3964</v>
      </c>
      <c r="I44" s="22">
        <v>111.446925</v>
      </c>
      <c r="J44" s="22">
        <v>47.606724</v>
      </c>
      <c r="K44" s="22"/>
      <c r="L44" s="22"/>
      <c r="M44" s="22"/>
      <c r="N44" s="22"/>
    </row>
    <row r="45" ht="30.2" customHeight="1" spans="1:14">
      <c r="A45" s="19" t="s">
        <v>217</v>
      </c>
      <c r="B45" s="19" t="s">
        <v>218</v>
      </c>
      <c r="C45" s="19" t="s">
        <v>218</v>
      </c>
      <c r="D45" s="14" t="s">
        <v>230</v>
      </c>
      <c r="E45" s="5" t="s">
        <v>180</v>
      </c>
      <c r="F45" s="6">
        <v>69.823195</v>
      </c>
      <c r="G45" s="6">
        <v>69.823195</v>
      </c>
      <c r="H45" s="16"/>
      <c r="I45" s="16">
        <v>69.823195</v>
      </c>
      <c r="J45" s="16"/>
      <c r="K45" s="16"/>
      <c r="L45" s="6"/>
      <c r="M45" s="16"/>
      <c r="N45" s="16"/>
    </row>
    <row r="46" ht="30.2" customHeight="1" spans="1:14">
      <c r="A46" s="19" t="s">
        <v>217</v>
      </c>
      <c r="B46" s="19" t="s">
        <v>219</v>
      </c>
      <c r="C46" s="19" t="s">
        <v>219</v>
      </c>
      <c r="D46" s="14" t="s">
        <v>230</v>
      </c>
      <c r="E46" s="5" t="s">
        <v>182</v>
      </c>
      <c r="F46" s="6">
        <v>4.543227</v>
      </c>
      <c r="G46" s="6">
        <v>4.543227</v>
      </c>
      <c r="H46" s="16"/>
      <c r="I46" s="16">
        <v>4.543227</v>
      </c>
      <c r="J46" s="16"/>
      <c r="K46" s="16"/>
      <c r="L46" s="6"/>
      <c r="M46" s="16"/>
      <c r="N46" s="16"/>
    </row>
    <row r="47" ht="30.2" customHeight="1" spans="1:14">
      <c r="A47" s="19" t="s">
        <v>214</v>
      </c>
      <c r="B47" s="19" t="s">
        <v>215</v>
      </c>
      <c r="C47" s="19" t="s">
        <v>215</v>
      </c>
      <c r="D47" s="14" t="s">
        <v>230</v>
      </c>
      <c r="E47" s="5" t="s">
        <v>184</v>
      </c>
      <c r="F47" s="6">
        <v>426.476903</v>
      </c>
      <c r="G47" s="6">
        <v>426.476903</v>
      </c>
      <c r="H47" s="16">
        <v>389.3964</v>
      </c>
      <c r="I47" s="16">
        <v>37.080503</v>
      </c>
      <c r="J47" s="16"/>
      <c r="K47" s="16"/>
      <c r="L47" s="6"/>
      <c r="M47" s="16"/>
      <c r="N47" s="16"/>
    </row>
    <row r="48" ht="30.2" customHeight="1" spans="1:14">
      <c r="A48" s="19" t="s">
        <v>220</v>
      </c>
      <c r="B48" s="19" t="s">
        <v>221</v>
      </c>
      <c r="C48" s="19" t="s">
        <v>215</v>
      </c>
      <c r="D48" s="14" t="s">
        <v>230</v>
      </c>
      <c r="E48" s="5" t="s">
        <v>190</v>
      </c>
      <c r="F48" s="6">
        <v>47.606724</v>
      </c>
      <c r="G48" s="6">
        <v>47.606724</v>
      </c>
      <c r="H48" s="16"/>
      <c r="I48" s="16"/>
      <c r="J48" s="16">
        <v>47.606724</v>
      </c>
      <c r="K48" s="16"/>
      <c r="L48" s="6"/>
      <c r="M48" s="16"/>
      <c r="N48" s="16"/>
    </row>
    <row r="49" ht="26.1" customHeight="1" spans="1:14">
      <c r="A49" s="11"/>
      <c r="B49" s="11"/>
      <c r="C49" s="11"/>
      <c r="D49" s="15" t="s">
        <v>170</v>
      </c>
      <c r="E49" s="15" t="s">
        <v>171</v>
      </c>
      <c r="F49" s="22">
        <v>581.761505</v>
      </c>
      <c r="G49" s="22">
        <v>581.761505</v>
      </c>
      <c r="H49" s="22">
        <v>400.9356</v>
      </c>
      <c r="I49" s="22">
        <v>130.328801</v>
      </c>
      <c r="J49" s="22">
        <v>50.497104</v>
      </c>
      <c r="K49" s="22"/>
      <c r="L49" s="22"/>
      <c r="M49" s="22"/>
      <c r="N49" s="22"/>
    </row>
    <row r="50" ht="30.2" customHeight="1" spans="1:14">
      <c r="A50" s="19" t="s">
        <v>217</v>
      </c>
      <c r="B50" s="19" t="s">
        <v>218</v>
      </c>
      <c r="C50" s="19" t="s">
        <v>218</v>
      </c>
      <c r="D50" s="14" t="s">
        <v>231</v>
      </c>
      <c r="E50" s="5" t="s">
        <v>180</v>
      </c>
      <c r="F50" s="6">
        <v>74.062419</v>
      </c>
      <c r="G50" s="6">
        <v>74.062419</v>
      </c>
      <c r="H50" s="16"/>
      <c r="I50" s="16">
        <v>74.062419</v>
      </c>
      <c r="J50" s="16"/>
      <c r="K50" s="16"/>
      <c r="L50" s="6"/>
      <c r="M50" s="16"/>
      <c r="N50" s="16"/>
    </row>
    <row r="51" ht="30.2" customHeight="1" spans="1:14">
      <c r="A51" s="19" t="s">
        <v>217</v>
      </c>
      <c r="B51" s="19" t="s">
        <v>219</v>
      </c>
      <c r="C51" s="19" t="s">
        <v>219</v>
      </c>
      <c r="D51" s="14" t="s">
        <v>231</v>
      </c>
      <c r="E51" s="5" t="s">
        <v>182</v>
      </c>
      <c r="F51" s="6">
        <v>4.832092</v>
      </c>
      <c r="G51" s="6">
        <v>4.832092</v>
      </c>
      <c r="H51" s="16"/>
      <c r="I51" s="16">
        <v>4.832092</v>
      </c>
      <c r="J51" s="16"/>
      <c r="K51" s="16"/>
      <c r="L51" s="6"/>
      <c r="M51" s="16"/>
      <c r="N51" s="16"/>
    </row>
    <row r="52" ht="30.2" customHeight="1" spans="1:14">
      <c r="A52" s="19" t="s">
        <v>214</v>
      </c>
      <c r="B52" s="19" t="s">
        <v>215</v>
      </c>
      <c r="C52" s="19" t="s">
        <v>215</v>
      </c>
      <c r="D52" s="14" t="s">
        <v>231</v>
      </c>
      <c r="E52" s="5" t="s">
        <v>184</v>
      </c>
      <c r="F52" s="6">
        <v>452.36989</v>
      </c>
      <c r="G52" s="6">
        <v>452.36989</v>
      </c>
      <c r="H52" s="16">
        <v>400.9356</v>
      </c>
      <c r="I52" s="16">
        <v>51.43429</v>
      </c>
      <c r="J52" s="16"/>
      <c r="K52" s="16"/>
      <c r="L52" s="6"/>
      <c r="M52" s="16"/>
      <c r="N52" s="16"/>
    </row>
    <row r="53" ht="30.2" customHeight="1" spans="1:14">
      <c r="A53" s="19" t="s">
        <v>220</v>
      </c>
      <c r="B53" s="19" t="s">
        <v>221</v>
      </c>
      <c r="C53" s="19" t="s">
        <v>215</v>
      </c>
      <c r="D53" s="14" t="s">
        <v>231</v>
      </c>
      <c r="E53" s="5" t="s">
        <v>190</v>
      </c>
      <c r="F53" s="6">
        <v>50.497104</v>
      </c>
      <c r="G53" s="6">
        <v>50.497104</v>
      </c>
      <c r="H53" s="16"/>
      <c r="I53" s="16"/>
      <c r="J53" s="16">
        <v>50.497104</v>
      </c>
      <c r="K53" s="16"/>
      <c r="L53" s="6"/>
      <c r="M53" s="16"/>
      <c r="N53" s="16"/>
    </row>
  </sheetData>
  <mergeCells count="9">
    <mergeCell ref="A2:N2"/>
    <mergeCell ref="A3:N3"/>
    <mergeCell ref="M4:N4"/>
    <mergeCell ref="A5:C5"/>
    <mergeCell ref="G5:K5"/>
    <mergeCell ref="L5:N5"/>
    <mergeCell ref="D5:D6"/>
    <mergeCell ref="E5:E6"/>
    <mergeCell ref="F5:F6"/>
  </mergeCells>
  <pageMargins left="0.75" right="0.75" top="0.269444444444444" bottom="0.269444444444444"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workbookViewId="0">
      <selection activeCell="A1" sqref="A1"/>
    </sheetView>
  </sheetViews>
  <sheetFormatPr defaultColWidth="9" defaultRowHeight="13.5"/>
  <cols>
    <col min="1" max="1" width="6.53333333333333" customWidth="1"/>
    <col min="2" max="2" width="6.8" customWidth="1"/>
    <col min="3" max="3" width="8.66666666666667" customWidth="1"/>
    <col min="4" max="4" width="11.8666666666667" customWidth="1"/>
    <col min="5" max="5" width="26.3333333333333" customWidth="1"/>
    <col min="6" max="6" width="18.5333333333333" customWidth="1"/>
    <col min="7" max="7" width="13.4666666666667" customWidth="1"/>
    <col min="8" max="11" width="10.2" customWidth="1"/>
    <col min="12" max="12" width="14.5333333333333" customWidth="1"/>
    <col min="13" max="17" width="10.2" customWidth="1"/>
    <col min="18" max="18" width="12.1333333333333" customWidth="1"/>
    <col min="19" max="19" width="13" customWidth="1"/>
    <col min="20" max="22" width="10.2" customWidth="1"/>
    <col min="23" max="24" width="9.8" customWidth="1"/>
  </cols>
  <sheetData>
    <row r="1" ht="16.35" customHeight="1" spans="1:1">
      <c r="A1" s="3"/>
    </row>
    <row r="2" ht="50" customHeight="1" spans="1:22">
      <c r="A2" s="10" t="s">
        <v>16</v>
      </c>
      <c r="B2" s="10"/>
      <c r="C2" s="10"/>
      <c r="D2" s="10"/>
      <c r="E2" s="10"/>
      <c r="F2" s="10"/>
      <c r="G2" s="10"/>
      <c r="H2" s="10"/>
      <c r="I2" s="10"/>
      <c r="J2" s="10"/>
      <c r="K2" s="10"/>
      <c r="L2" s="10"/>
      <c r="M2" s="10"/>
      <c r="N2" s="10"/>
      <c r="O2" s="10"/>
      <c r="P2" s="10"/>
      <c r="Q2" s="10"/>
      <c r="R2" s="10"/>
      <c r="S2" s="10"/>
      <c r="T2" s="10"/>
      <c r="U2" s="10"/>
      <c r="V2" s="10"/>
    </row>
    <row r="3" ht="30.2" customHeight="1" spans="1:22">
      <c r="A3" s="2" t="s">
        <v>30</v>
      </c>
      <c r="B3" s="2"/>
      <c r="C3" s="2"/>
      <c r="D3" s="2"/>
      <c r="E3" s="2"/>
      <c r="F3" s="2"/>
      <c r="G3" s="2"/>
      <c r="H3" s="2"/>
      <c r="I3" s="2"/>
      <c r="J3" s="2"/>
      <c r="K3" s="2"/>
      <c r="L3" s="2"/>
      <c r="M3" s="2"/>
      <c r="N3" s="2"/>
      <c r="O3" s="2"/>
      <c r="P3" s="2"/>
      <c r="Q3" s="2"/>
      <c r="R3" s="2"/>
      <c r="S3" s="2"/>
      <c r="T3" s="2"/>
      <c r="U3" s="2"/>
      <c r="V3" s="2"/>
    </row>
    <row r="4" ht="23.25" customHeight="1" spans="21:22">
      <c r="U4" s="9" t="s">
        <v>31</v>
      </c>
      <c r="V4" s="9"/>
    </row>
    <row r="5" ht="31.05" customHeight="1" spans="1:22">
      <c r="A5" s="4" t="s">
        <v>193</v>
      </c>
      <c r="B5" s="4"/>
      <c r="C5" s="4"/>
      <c r="D5" s="4" t="s">
        <v>194</v>
      </c>
      <c r="E5" s="4" t="s">
        <v>195</v>
      </c>
      <c r="F5" s="4" t="s">
        <v>232</v>
      </c>
      <c r="G5" s="4" t="s">
        <v>349</v>
      </c>
      <c r="H5" s="4"/>
      <c r="I5" s="4"/>
      <c r="J5" s="4"/>
      <c r="K5" s="4"/>
      <c r="L5" s="4" t="s">
        <v>350</v>
      </c>
      <c r="M5" s="4"/>
      <c r="N5" s="4"/>
      <c r="O5" s="4"/>
      <c r="P5" s="4"/>
      <c r="Q5" s="4"/>
      <c r="R5" s="4" t="s">
        <v>346</v>
      </c>
      <c r="S5" s="4" t="s">
        <v>351</v>
      </c>
      <c r="T5" s="4"/>
      <c r="U5" s="4"/>
      <c r="V5" s="4"/>
    </row>
    <row r="6" ht="56.1" customHeight="1" spans="1:22">
      <c r="A6" s="4" t="s">
        <v>211</v>
      </c>
      <c r="B6" s="4" t="s">
        <v>212</v>
      </c>
      <c r="C6" s="4" t="s">
        <v>213</v>
      </c>
      <c r="D6" s="4"/>
      <c r="E6" s="4"/>
      <c r="F6" s="4"/>
      <c r="G6" s="4" t="s">
        <v>134</v>
      </c>
      <c r="H6" s="4" t="s">
        <v>352</v>
      </c>
      <c r="I6" s="4" t="s">
        <v>353</v>
      </c>
      <c r="J6" s="4" t="s">
        <v>354</v>
      </c>
      <c r="K6" s="4" t="s">
        <v>355</v>
      </c>
      <c r="L6" s="4" t="s">
        <v>134</v>
      </c>
      <c r="M6" s="4" t="s">
        <v>356</v>
      </c>
      <c r="N6" s="4" t="s">
        <v>357</v>
      </c>
      <c r="O6" s="4" t="s">
        <v>358</v>
      </c>
      <c r="P6" s="4" t="s">
        <v>359</v>
      </c>
      <c r="Q6" s="4" t="s">
        <v>360</v>
      </c>
      <c r="R6" s="4"/>
      <c r="S6" s="4" t="s">
        <v>134</v>
      </c>
      <c r="T6" s="4" t="s">
        <v>361</v>
      </c>
      <c r="U6" s="4" t="s">
        <v>362</v>
      </c>
      <c r="V6" s="4" t="s">
        <v>347</v>
      </c>
    </row>
    <row r="7" ht="27.6" customHeight="1" spans="1:22">
      <c r="A7" s="11"/>
      <c r="B7" s="11"/>
      <c r="C7" s="11"/>
      <c r="D7" s="11"/>
      <c r="E7" s="11" t="s">
        <v>134</v>
      </c>
      <c r="F7" s="12">
        <v>6178.179586</v>
      </c>
      <c r="G7" s="12">
        <v>4548.89385</v>
      </c>
      <c r="H7" s="12">
        <v>2342.8476</v>
      </c>
      <c r="I7" s="12">
        <v>598.7244</v>
      </c>
      <c r="J7" s="12">
        <v>768.49905</v>
      </c>
      <c r="K7" s="12">
        <v>838.8228</v>
      </c>
      <c r="L7" s="12">
        <v>1028.698474</v>
      </c>
      <c r="M7" s="12">
        <v>689.512753</v>
      </c>
      <c r="N7" s="12"/>
      <c r="O7" s="12">
        <v>293.82646</v>
      </c>
      <c r="P7" s="12"/>
      <c r="Q7" s="12">
        <v>45.359261</v>
      </c>
      <c r="R7" s="12">
        <v>545.867262</v>
      </c>
      <c r="S7" s="12">
        <v>54.72</v>
      </c>
      <c r="T7" s="12"/>
      <c r="U7" s="12"/>
      <c r="V7" s="12">
        <v>54.72</v>
      </c>
    </row>
    <row r="8" ht="26.1" customHeight="1" spans="1:22">
      <c r="A8" s="11"/>
      <c r="B8" s="11"/>
      <c r="C8" s="11"/>
      <c r="D8" s="13" t="s">
        <v>152</v>
      </c>
      <c r="E8" s="13" t="s">
        <v>153</v>
      </c>
      <c r="F8" s="12">
        <v>6178.179586</v>
      </c>
      <c r="G8" s="12">
        <v>4548.89385</v>
      </c>
      <c r="H8" s="12">
        <v>2342.8476</v>
      </c>
      <c r="I8" s="12">
        <v>598.7244</v>
      </c>
      <c r="J8" s="12">
        <v>768.49905</v>
      </c>
      <c r="K8" s="12">
        <v>838.8228</v>
      </c>
      <c r="L8" s="12">
        <v>1028.698474</v>
      </c>
      <c r="M8" s="12">
        <v>689.512753</v>
      </c>
      <c r="N8" s="12"/>
      <c r="O8" s="12">
        <v>293.82646</v>
      </c>
      <c r="P8" s="12"/>
      <c r="Q8" s="12">
        <v>45.359261</v>
      </c>
      <c r="R8" s="12">
        <v>545.867262</v>
      </c>
      <c r="S8" s="12">
        <v>54.72</v>
      </c>
      <c r="T8" s="12"/>
      <c r="U8" s="12"/>
      <c r="V8" s="12">
        <v>54.72</v>
      </c>
    </row>
    <row r="9" ht="26.1" customHeight="1" spans="1:22">
      <c r="A9" s="11"/>
      <c r="B9" s="11"/>
      <c r="C9" s="11"/>
      <c r="D9" s="15" t="s">
        <v>154</v>
      </c>
      <c r="E9" s="15" t="s">
        <v>155</v>
      </c>
      <c r="F9" s="12">
        <v>2204.271708</v>
      </c>
      <c r="G9" s="12">
        <v>1674.38735</v>
      </c>
      <c r="H9" s="12">
        <v>609.9432</v>
      </c>
      <c r="I9" s="12">
        <v>205.428</v>
      </c>
      <c r="J9" s="12">
        <v>676.91015</v>
      </c>
      <c r="K9" s="12">
        <v>182.106</v>
      </c>
      <c r="L9" s="12">
        <v>274.237876</v>
      </c>
      <c r="M9" s="12">
        <v>183.59961</v>
      </c>
      <c r="N9" s="12"/>
      <c r="O9" s="12">
        <v>78.23847</v>
      </c>
      <c r="P9" s="12"/>
      <c r="Q9" s="12">
        <v>12.399796</v>
      </c>
      <c r="R9" s="12">
        <v>200.926482</v>
      </c>
      <c r="S9" s="12">
        <v>54.72</v>
      </c>
      <c r="T9" s="12"/>
      <c r="U9" s="12"/>
      <c r="V9" s="12">
        <v>54.72</v>
      </c>
    </row>
    <row r="10" ht="30.2" customHeight="1" spans="1:22">
      <c r="A10" s="19" t="s">
        <v>217</v>
      </c>
      <c r="B10" s="19" t="s">
        <v>218</v>
      </c>
      <c r="C10" s="19" t="s">
        <v>218</v>
      </c>
      <c r="D10" s="14" t="s">
        <v>216</v>
      </c>
      <c r="E10" s="5" t="s">
        <v>180</v>
      </c>
      <c r="F10" s="6">
        <v>183.59961</v>
      </c>
      <c r="G10" s="16"/>
      <c r="H10" s="16"/>
      <c r="I10" s="16"/>
      <c r="J10" s="16"/>
      <c r="K10" s="16"/>
      <c r="L10" s="6">
        <v>183.59961</v>
      </c>
      <c r="M10" s="16">
        <v>183.59961</v>
      </c>
      <c r="N10" s="16"/>
      <c r="O10" s="16"/>
      <c r="P10" s="16"/>
      <c r="Q10" s="16"/>
      <c r="R10" s="16"/>
      <c r="S10" s="6"/>
      <c r="T10" s="16"/>
      <c r="U10" s="16"/>
      <c r="V10" s="16"/>
    </row>
    <row r="11" ht="30.2" customHeight="1" spans="1:22">
      <c r="A11" s="19" t="s">
        <v>217</v>
      </c>
      <c r="B11" s="19" t="s">
        <v>219</v>
      </c>
      <c r="C11" s="19" t="s">
        <v>219</v>
      </c>
      <c r="D11" s="14" t="s">
        <v>216</v>
      </c>
      <c r="E11" s="5" t="s">
        <v>182</v>
      </c>
      <c r="F11" s="6">
        <v>12.399796</v>
      </c>
      <c r="G11" s="16"/>
      <c r="H11" s="16"/>
      <c r="I11" s="16"/>
      <c r="J11" s="16"/>
      <c r="K11" s="16"/>
      <c r="L11" s="6">
        <v>12.399796</v>
      </c>
      <c r="M11" s="16"/>
      <c r="N11" s="16"/>
      <c r="O11" s="16"/>
      <c r="P11" s="16"/>
      <c r="Q11" s="16">
        <v>12.399796</v>
      </c>
      <c r="R11" s="16"/>
      <c r="S11" s="6"/>
      <c r="T11" s="16"/>
      <c r="U11" s="16"/>
      <c r="V11" s="16"/>
    </row>
    <row r="12" ht="30.2" customHeight="1" spans="1:22">
      <c r="A12" s="19" t="s">
        <v>214</v>
      </c>
      <c r="B12" s="19" t="s">
        <v>215</v>
      </c>
      <c r="C12" s="19" t="s">
        <v>215</v>
      </c>
      <c r="D12" s="14" t="s">
        <v>216</v>
      </c>
      <c r="E12" s="5" t="s">
        <v>184</v>
      </c>
      <c r="F12" s="6">
        <v>1807.34582</v>
      </c>
      <c r="G12" s="16">
        <v>1674.38735</v>
      </c>
      <c r="H12" s="16">
        <v>609.9432</v>
      </c>
      <c r="I12" s="16">
        <v>205.428</v>
      </c>
      <c r="J12" s="16">
        <v>676.91015</v>
      </c>
      <c r="K12" s="16">
        <v>182.106</v>
      </c>
      <c r="L12" s="6">
        <v>78.23847</v>
      </c>
      <c r="M12" s="16"/>
      <c r="N12" s="16"/>
      <c r="O12" s="16">
        <v>78.23847</v>
      </c>
      <c r="P12" s="16"/>
      <c r="Q12" s="16"/>
      <c r="R12" s="16"/>
      <c r="S12" s="6">
        <v>54.72</v>
      </c>
      <c r="T12" s="16"/>
      <c r="U12" s="16"/>
      <c r="V12" s="16">
        <v>54.72</v>
      </c>
    </row>
    <row r="13" ht="30.2" customHeight="1" spans="1:22">
      <c r="A13" s="19" t="s">
        <v>220</v>
      </c>
      <c r="B13" s="19" t="s">
        <v>221</v>
      </c>
      <c r="C13" s="19" t="s">
        <v>215</v>
      </c>
      <c r="D13" s="14" t="s">
        <v>216</v>
      </c>
      <c r="E13" s="5" t="s">
        <v>190</v>
      </c>
      <c r="F13" s="6">
        <v>200.926482</v>
      </c>
      <c r="G13" s="16"/>
      <c r="H13" s="16"/>
      <c r="I13" s="16"/>
      <c r="J13" s="16"/>
      <c r="K13" s="16"/>
      <c r="L13" s="6"/>
      <c r="M13" s="16"/>
      <c r="N13" s="16"/>
      <c r="O13" s="16"/>
      <c r="P13" s="16"/>
      <c r="Q13" s="16"/>
      <c r="R13" s="16">
        <v>200.926482</v>
      </c>
      <c r="S13" s="6"/>
      <c r="T13" s="16"/>
      <c r="U13" s="16"/>
      <c r="V13" s="16"/>
    </row>
    <row r="14" ht="26.1" customHeight="1" spans="1:22">
      <c r="A14" s="11"/>
      <c r="B14" s="11"/>
      <c r="C14" s="11"/>
      <c r="D14" s="15" t="s">
        <v>156</v>
      </c>
      <c r="E14" s="15" t="s">
        <v>157</v>
      </c>
      <c r="F14" s="12">
        <v>344.936658</v>
      </c>
      <c r="G14" s="12">
        <v>249.5159</v>
      </c>
      <c r="H14" s="12">
        <v>153.7428</v>
      </c>
      <c r="I14" s="12">
        <v>18.45</v>
      </c>
      <c r="J14" s="12">
        <v>4.0175</v>
      </c>
      <c r="K14" s="12">
        <v>73.3056</v>
      </c>
      <c r="L14" s="12">
        <v>65.47885</v>
      </c>
      <c r="M14" s="12">
        <v>43.914798</v>
      </c>
      <c r="N14" s="12"/>
      <c r="O14" s="12">
        <v>18.713693</v>
      </c>
      <c r="P14" s="12"/>
      <c r="Q14" s="12">
        <v>2.850359</v>
      </c>
      <c r="R14" s="12">
        <v>29.941908</v>
      </c>
      <c r="S14" s="12"/>
      <c r="T14" s="12"/>
      <c r="U14" s="12"/>
      <c r="V14" s="12"/>
    </row>
    <row r="15" ht="30.2" customHeight="1" spans="1:22">
      <c r="A15" s="19" t="s">
        <v>217</v>
      </c>
      <c r="B15" s="19" t="s">
        <v>218</v>
      </c>
      <c r="C15" s="19" t="s">
        <v>218</v>
      </c>
      <c r="D15" s="14" t="s">
        <v>224</v>
      </c>
      <c r="E15" s="5" t="s">
        <v>180</v>
      </c>
      <c r="F15" s="6">
        <v>43.914798</v>
      </c>
      <c r="G15" s="16"/>
      <c r="H15" s="16"/>
      <c r="I15" s="16"/>
      <c r="J15" s="16"/>
      <c r="K15" s="16"/>
      <c r="L15" s="6">
        <v>43.914798</v>
      </c>
      <c r="M15" s="16">
        <v>43.914798</v>
      </c>
      <c r="N15" s="16"/>
      <c r="O15" s="16"/>
      <c r="P15" s="16"/>
      <c r="Q15" s="16"/>
      <c r="R15" s="16"/>
      <c r="S15" s="6"/>
      <c r="T15" s="16"/>
      <c r="U15" s="16"/>
      <c r="V15" s="16"/>
    </row>
    <row r="16" ht="30.2" customHeight="1" spans="1:22">
      <c r="A16" s="19" t="s">
        <v>217</v>
      </c>
      <c r="B16" s="19" t="s">
        <v>219</v>
      </c>
      <c r="C16" s="19" t="s">
        <v>219</v>
      </c>
      <c r="D16" s="14" t="s">
        <v>224</v>
      </c>
      <c r="E16" s="5" t="s">
        <v>182</v>
      </c>
      <c r="F16" s="6">
        <v>2.850359</v>
      </c>
      <c r="G16" s="16"/>
      <c r="H16" s="16"/>
      <c r="I16" s="16"/>
      <c r="J16" s="16"/>
      <c r="K16" s="16"/>
      <c r="L16" s="6">
        <v>2.850359</v>
      </c>
      <c r="M16" s="16"/>
      <c r="N16" s="16"/>
      <c r="O16" s="16"/>
      <c r="P16" s="16"/>
      <c r="Q16" s="16">
        <v>2.850359</v>
      </c>
      <c r="R16" s="16"/>
      <c r="S16" s="6"/>
      <c r="T16" s="16"/>
      <c r="U16" s="16"/>
      <c r="V16" s="16"/>
    </row>
    <row r="17" ht="30.2" customHeight="1" spans="1:22">
      <c r="A17" s="19" t="s">
        <v>214</v>
      </c>
      <c r="B17" s="19" t="s">
        <v>215</v>
      </c>
      <c r="C17" s="19" t="s">
        <v>221</v>
      </c>
      <c r="D17" s="14" t="s">
        <v>224</v>
      </c>
      <c r="E17" s="5" t="s">
        <v>186</v>
      </c>
      <c r="F17" s="6">
        <v>268.229593</v>
      </c>
      <c r="G17" s="16">
        <v>249.5159</v>
      </c>
      <c r="H17" s="16">
        <v>153.7428</v>
      </c>
      <c r="I17" s="16">
        <v>18.45</v>
      </c>
      <c r="J17" s="16">
        <v>4.0175</v>
      </c>
      <c r="K17" s="16">
        <v>73.3056</v>
      </c>
      <c r="L17" s="6">
        <v>18.713693</v>
      </c>
      <c r="M17" s="16"/>
      <c r="N17" s="16"/>
      <c r="O17" s="16">
        <v>18.713693</v>
      </c>
      <c r="P17" s="16"/>
      <c r="Q17" s="16"/>
      <c r="R17" s="16"/>
      <c r="S17" s="6"/>
      <c r="T17" s="16"/>
      <c r="U17" s="16"/>
      <c r="V17" s="16"/>
    </row>
    <row r="18" ht="30.2" customHeight="1" spans="1:22">
      <c r="A18" s="19" t="s">
        <v>220</v>
      </c>
      <c r="B18" s="19" t="s">
        <v>221</v>
      </c>
      <c r="C18" s="19" t="s">
        <v>215</v>
      </c>
      <c r="D18" s="14" t="s">
        <v>224</v>
      </c>
      <c r="E18" s="5" t="s">
        <v>190</v>
      </c>
      <c r="F18" s="6">
        <v>29.941908</v>
      </c>
      <c r="G18" s="16"/>
      <c r="H18" s="16"/>
      <c r="I18" s="16"/>
      <c r="J18" s="16"/>
      <c r="K18" s="16"/>
      <c r="L18" s="6"/>
      <c r="M18" s="16"/>
      <c r="N18" s="16"/>
      <c r="O18" s="16"/>
      <c r="P18" s="16"/>
      <c r="Q18" s="16"/>
      <c r="R18" s="16">
        <v>29.941908</v>
      </c>
      <c r="S18" s="6"/>
      <c r="T18" s="16"/>
      <c r="U18" s="16"/>
      <c r="V18" s="16"/>
    </row>
    <row r="19" ht="26.1" customHeight="1" spans="1:22">
      <c r="A19" s="11"/>
      <c r="B19" s="11"/>
      <c r="C19" s="11"/>
      <c r="D19" s="15" t="s">
        <v>158</v>
      </c>
      <c r="E19" s="15" t="s">
        <v>159</v>
      </c>
      <c r="F19" s="12">
        <v>355.119604</v>
      </c>
      <c r="G19" s="12">
        <v>256.8756</v>
      </c>
      <c r="H19" s="12">
        <v>153.4692</v>
      </c>
      <c r="I19" s="12">
        <v>34.2468</v>
      </c>
      <c r="J19" s="12">
        <v>7.9944</v>
      </c>
      <c r="K19" s="12">
        <v>61.1652</v>
      </c>
      <c r="L19" s="12">
        <v>67.418932</v>
      </c>
      <c r="M19" s="12">
        <v>45.210106</v>
      </c>
      <c r="N19" s="12"/>
      <c r="O19" s="12">
        <v>19.26567</v>
      </c>
      <c r="P19" s="12"/>
      <c r="Q19" s="12">
        <v>2.943156</v>
      </c>
      <c r="R19" s="12">
        <v>30.825072</v>
      </c>
      <c r="S19" s="12"/>
      <c r="T19" s="12"/>
      <c r="U19" s="12"/>
      <c r="V19" s="12"/>
    </row>
    <row r="20" ht="30.2" customHeight="1" spans="1:22">
      <c r="A20" s="19" t="s">
        <v>217</v>
      </c>
      <c r="B20" s="19" t="s">
        <v>218</v>
      </c>
      <c r="C20" s="19" t="s">
        <v>218</v>
      </c>
      <c r="D20" s="14" t="s">
        <v>225</v>
      </c>
      <c r="E20" s="5" t="s">
        <v>180</v>
      </c>
      <c r="F20" s="6">
        <v>45.210106</v>
      </c>
      <c r="G20" s="16"/>
      <c r="H20" s="16"/>
      <c r="I20" s="16"/>
      <c r="J20" s="16"/>
      <c r="K20" s="16"/>
      <c r="L20" s="6">
        <v>45.210106</v>
      </c>
      <c r="M20" s="16">
        <v>45.210106</v>
      </c>
      <c r="N20" s="16"/>
      <c r="O20" s="16"/>
      <c r="P20" s="16"/>
      <c r="Q20" s="16"/>
      <c r="R20" s="16"/>
      <c r="S20" s="6"/>
      <c r="T20" s="16"/>
      <c r="U20" s="16"/>
      <c r="V20" s="16"/>
    </row>
    <row r="21" ht="30.2" customHeight="1" spans="1:22">
      <c r="A21" s="19" t="s">
        <v>217</v>
      </c>
      <c r="B21" s="19" t="s">
        <v>219</v>
      </c>
      <c r="C21" s="19" t="s">
        <v>219</v>
      </c>
      <c r="D21" s="14" t="s">
        <v>225</v>
      </c>
      <c r="E21" s="5" t="s">
        <v>182</v>
      </c>
      <c r="F21" s="6">
        <v>2.943156</v>
      </c>
      <c r="G21" s="16"/>
      <c r="H21" s="16"/>
      <c r="I21" s="16"/>
      <c r="J21" s="16"/>
      <c r="K21" s="16"/>
      <c r="L21" s="6">
        <v>2.943156</v>
      </c>
      <c r="M21" s="16"/>
      <c r="N21" s="16"/>
      <c r="O21" s="16"/>
      <c r="P21" s="16"/>
      <c r="Q21" s="16">
        <v>2.943156</v>
      </c>
      <c r="R21" s="16"/>
      <c r="S21" s="6"/>
      <c r="T21" s="16"/>
      <c r="U21" s="16"/>
      <c r="V21" s="16"/>
    </row>
    <row r="22" ht="30.2" customHeight="1" spans="1:22">
      <c r="A22" s="19" t="s">
        <v>214</v>
      </c>
      <c r="B22" s="19" t="s">
        <v>215</v>
      </c>
      <c r="C22" s="19" t="s">
        <v>215</v>
      </c>
      <c r="D22" s="14" t="s">
        <v>225</v>
      </c>
      <c r="E22" s="5" t="s">
        <v>184</v>
      </c>
      <c r="F22" s="6">
        <v>276.14127</v>
      </c>
      <c r="G22" s="16">
        <v>256.8756</v>
      </c>
      <c r="H22" s="16">
        <v>153.4692</v>
      </c>
      <c r="I22" s="16">
        <v>34.2468</v>
      </c>
      <c r="J22" s="16">
        <v>7.9944</v>
      </c>
      <c r="K22" s="16">
        <v>61.1652</v>
      </c>
      <c r="L22" s="6">
        <v>19.26567</v>
      </c>
      <c r="M22" s="16"/>
      <c r="N22" s="16"/>
      <c r="O22" s="16">
        <v>19.26567</v>
      </c>
      <c r="P22" s="16"/>
      <c r="Q22" s="16"/>
      <c r="R22" s="16"/>
      <c r="S22" s="6"/>
      <c r="T22" s="16"/>
      <c r="U22" s="16"/>
      <c r="V22" s="16"/>
    </row>
    <row r="23" ht="30.2" customHeight="1" spans="1:22">
      <c r="A23" s="19" t="s">
        <v>220</v>
      </c>
      <c r="B23" s="19" t="s">
        <v>221</v>
      </c>
      <c r="C23" s="19" t="s">
        <v>215</v>
      </c>
      <c r="D23" s="14" t="s">
        <v>225</v>
      </c>
      <c r="E23" s="5" t="s">
        <v>190</v>
      </c>
      <c r="F23" s="6">
        <v>30.825072</v>
      </c>
      <c r="G23" s="16"/>
      <c r="H23" s="16"/>
      <c r="I23" s="16"/>
      <c r="J23" s="16"/>
      <c r="K23" s="16"/>
      <c r="L23" s="6"/>
      <c r="M23" s="16"/>
      <c r="N23" s="16"/>
      <c r="O23" s="16"/>
      <c r="P23" s="16"/>
      <c r="Q23" s="16"/>
      <c r="R23" s="16">
        <v>30.825072</v>
      </c>
      <c r="S23" s="6"/>
      <c r="T23" s="16"/>
      <c r="U23" s="16"/>
      <c r="V23" s="16"/>
    </row>
    <row r="24" ht="26.1" customHeight="1" spans="1:22">
      <c r="A24" s="11"/>
      <c r="B24" s="11"/>
      <c r="C24" s="11"/>
      <c r="D24" s="15" t="s">
        <v>160</v>
      </c>
      <c r="E24" s="15" t="s">
        <v>161</v>
      </c>
      <c r="F24" s="12">
        <v>668.413752</v>
      </c>
      <c r="G24" s="12">
        <v>483.4857</v>
      </c>
      <c r="H24" s="12">
        <v>284.9232</v>
      </c>
      <c r="I24" s="12">
        <v>116.9076</v>
      </c>
      <c r="J24" s="12">
        <v>27.0465</v>
      </c>
      <c r="K24" s="12">
        <v>54.6084</v>
      </c>
      <c r="L24" s="12">
        <v>126.909768</v>
      </c>
      <c r="M24" s="12">
        <v>85.093483</v>
      </c>
      <c r="N24" s="12"/>
      <c r="O24" s="12">
        <v>36.261428</v>
      </c>
      <c r="P24" s="12"/>
      <c r="Q24" s="12">
        <v>5.554857</v>
      </c>
      <c r="R24" s="12">
        <v>58.018284</v>
      </c>
      <c r="S24" s="12"/>
      <c r="T24" s="12"/>
      <c r="U24" s="12"/>
      <c r="V24" s="12"/>
    </row>
    <row r="25" ht="30.2" customHeight="1" spans="1:22">
      <c r="A25" s="19" t="s">
        <v>217</v>
      </c>
      <c r="B25" s="19" t="s">
        <v>218</v>
      </c>
      <c r="C25" s="19" t="s">
        <v>218</v>
      </c>
      <c r="D25" s="14" t="s">
        <v>226</v>
      </c>
      <c r="E25" s="5" t="s">
        <v>180</v>
      </c>
      <c r="F25" s="6">
        <v>85.093483</v>
      </c>
      <c r="G25" s="16"/>
      <c r="H25" s="16"/>
      <c r="I25" s="16"/>
      <c r="J25" s="16"/>
      <c r="K25" s="16"/>
      <c r="L25" s="6">
        <v>85.093483</v>
      </c>
      <c r="M25" s="16">
        <v>85.093483</v>
      </c>
      <c r="N25" s="16"/>
      <c r="O25" s="16"/>
      <c r="P25" s="16"/>
      <c r="Q25" s="16"/>
      <c r="R25" s="16"/>
      <c r="S25" s="6"/>
      <c r="T25" s="16"/>
      <c r="U25" s="16"/>
      <c r="V25" s="16"/>
    </row>
    <row r="26" ht="30.2" customHeight="1" spans="1:22">
      <c r="A26" s="19" t="s">
        <v>217</v>
      </c>
      <c r="B26" s="19" t="s">
        <v>219</v>
      </c>
      <c r="C26" s="19" t="s">
        <v>219</v>
      </c>
      <c r="D26" s="14" t="s">
        <v>226</v>
      </c>
      <c r="E26" s="5" t="s">
        <v>182</v>
      </c>
      <c r="F26" s="6">
        <v>5.554857</v>
      </c>
      <c r="G26" s="16"/>
      <c r="H26" s="16"/>
      <c r="I26" s="16"/>
      <c r="J26" s="16"/>
      <c r="K26" s="16"/>
      <c r="L26" s="6">
        <v>5.554857</v>
      </c>
      <c r="M26" s="16"/>
      <c r="N26" s="16"/>
      <c r="O26" s="16"/>
      <c r="P26" s="16"/>
      <c r="Q26" s="16">
        <v>5.554857</v>
      </c>
      <c r="R26" s="16"/>
      <c r="S26" s="6"/>
      <c r="T26" s="16"/>
      <c r="U26" s="16"/>
      <c r="V26" s="16"/>
    </row>
    <row r="27" ht="30.2" customHeight="1" spans="1:22">
      <c r="A27" s="19" t="s">
        <v>214</v>
      </c>
      <c r="B27" s="19" t="s">
        <v>215</v>
      </c>
      <c r="C27" s="19" t="s">
        <v>221</v>
      </c>
      <c r="D27" s="14" t="s">
        <v>226</v>
      </c>
      <c r="E27" s="5" t="s">
        <v>186</v>
      </c>
      <c r="F27" s="6">
        <v>519.747128</v>
      </c>
      <c r="G27" s="16">
        <v>483.4857</v>
      </c>
      <c r="H27" s="16">
        <v>284.9232</v>
      </c>
      <c r="I27" s="16">
        <v>116.9076</v>
      </c>
      <c r="J27" s="16">
        <v>27.0465</v>
      </c>
      <c r="K27" s="16">
        <v>54.6084</v>
      </c>
      <c r="L27" s="6">
        <v>36.261428</v>
      </c>
      <c r="M27" s="16"/>
      <c r="N27" s="16"/>
      <c r="O27" s="16">
        <v>36.261428</v>
      </c>
      <c r="P27" s="16"/>
      <c r="Q27" s="16"/>
      <c r="R27" s="16"/>
      <c r="S27" s="6"/>
      <c r="T27" s="16"/>
      <c r="U27" s="16"/>
      <c r="V27" s="16"/>
    </row>
    <row r="28" ht="30.2" customHeight="1" spans="1:22">
      <c r="A28" s="19" t="s">
        <v>220</v>
      </c>
      <c r="B28" s="19" t="s">
        <v>221</v>
      </c>
      <c r="C28" s="19" t="s">
        <v>215</v>
      </c>
      <c r="D28" s="14" t="s">
        <v>226</v>
      </c>
      <c r="E28" s="5" t="s">
        <v>190</v>
      </c>
      <c r="F28" s="6">
        <v>58.018284</v>
      </c>
      <c r="G28" s="16"/>
      <c r="H28" s="16"/>
      <c r="I28" s="16"/>
      <c r="J28" s="16"/>
      <c r="K28" s="16"/>
      <c r="L28" s="6"/>
      <c r="M28" s="16"/>
      <c r="N28" s="16"/>
      <c r="O28" s="16"/>
      <c r="P28" s="16"/>
      <c r="Q28" s="16"/>
      <c r="R28" s="16">
        <v>58.018284</v>
      </c>
      <c r="S28" s="6"/>
      <c r="T28" s="16"/>
      <c r="U28" s="16"/>
      <c r="V28" s="16"/>
    </row>
    <row r="29" ht="26.1" customHeight="1" spans="1:22">
      <c r="A29" s="11"/>
      <c r="B29" s="11"/>
      <c r="C29" s="11"/>
      <c r="D29" s="15" t="s">
        <v>162</v>
      </c>
      <c r="E29" s="15" t="s">
        <v>163</v>
      </c>
      <c r="F29" s="12">
        <v>372.386732</v>
      </c>
      <c r="G29" s="12">
        <v>269.372</v>
      </c>
      <c r="H29" s="12">
        <v>162.5628</v>
      </c>
      <c r="I29" s="12">
        <v>36.5952</v>
      </c>
      <c r="J29" s="12">
        <v>8.5724</v>
      </c>
      <c r="K29" s="12">
        <v>61.6416</v>
      </c>
      <c r="L29" s="12">
        <v>70.690092</v>
      </c>
      <c r="M29" s="12">
        <v>47.409472</v>
      </c>
      <c r="N29" s="12"/>
      <c r="O29" s="12">
        <v>20.2029</v>
      </c>
      <c r="P29" s="12"/>
      <c r="Q29" s="12">
        <v>3.07772</v>
      </c>
      <c r="R29" s="12">
        <v>32.32464</v>
      </c>
      <c r="S29" s="12"/>
      <c r="T29" s="12"/>
      <c r="U29" s="12"/>
      <c r="V29" s="12"/>
    </row>
    <row r="30" ht="30.2" customHeight="1" spans="1:22">
      <c r="A30" s="19" t="s">
        <v>217</v>
      </c>
      <c r="B30" s="19" t="s">
        <v>218</v>
      </c>
      <c r="C30" s="19" t="s">
        <v>218</v>
      </c>
      <c r="D30" s="14" t="s">
        <v>227</v>
      </c>
      <c r="E30" s="5" t="s">
        <v>180</v>
      </c>
      <c r="F30" s="6">
        <v>47.409472</v>
      </c>
      <c r="G30" s="16"/>
      <c r="H30" s="16"/>
      <c r="I30" s="16"/>
      <c r="J30" s="16"/>
      <c r="K30" s="16"/>
      <c r="L30" s="6">
        <v>47.409472</v>
      </c>
      <c r="M30" s="16">
        <v>47.409472</v>
      </c>
      <c r="N30" s="16"/>
      <c r="O30" s="16"/>
      <c r="P30" s="16"/>
      <c r="Q30" s="16"/>
      <c r="R30" s="16"/>
      <c r="S30" s="6"/>
      <c r="T30" s="16"/>
      <c r="U30" s="16"/>
      <c r="V30" s="16"/>
    </row>
    <row r="31" ht="30.2" customHeight="1" spans="1:22">
      <c r="A31" s="19" t="s">
        <v>217</v>
      </c>
      <c r="B31" s="19" t="s">
        <v>219</v>
      </c>
      <c r="C31" s="19" t="s">
        <v>219</v>
      </c>
      <c r="D31" s="14" t="s">
        <v>227</v>
      </c>
      <c r="E31" s="5" t="s">
        <v>182</v>
      </c>
      <c r="F31" s="6">
        <v>3.07772</v>
      </c>
      <c r="G31" s="16"/>
      <c r="H31" s="16"/>
      <c r="I31" s="16"/>
      <c r="J31" s="16"/>
      <c r="K31" s="16"/>
      <c r="L31" s="6">
        <v>3.07772</v>
      </c>
      <c r="M31" s="16"/>
      <c r="N31" s="16"/>
      <c r="O31" s="16"/>
      <c r="P31" s="16"/>
      <c r="Q31" s="16">
        <v>3.07772</v>
      </c>
      <c r="R31" s="16"/>
      <c r="S31" s="6"/>
      <c r="T31" s="16"/>
      <c r="U31" s="16"/>
      <c r="V31" s="16"/>
    </row>
    <row r="32" ht="30.2" customHeight="1" spans="1:22">
      <c r="A32" s="19" t="s">
        <v>214</v>
      </c>
      <c r="B32" s="19" t="s">
        <v>215</v>
      </c>
      <c r="C32" s="19" t="s">
        <v>215</v>
      </c>
      <c r="D32" s="14" t="s">
        <v>227</v>
      </c>
      <c r="E32" s="5" t="s">
        <v>184</v>
      </c>
      <c r="F32" s="6">
        <v>289.5749</v>
      </c>
      <c r="G32" s="16">
        <v>269.372</v>
      </c>
      <c r="H32" s="16">
        <v>162.5628</v>
      </c>
      <c r="I32" s="16">
        <v>36.5952</v>
      </c>
      <c r="J32" s="16">
        <v>8.5724</v>
      </c>
      <c r="K32" s="16">
        <v>61.6416</v>
      </c>
      <c r="L32" s="6">
        <v>20.2029</v>
      </c>
      <c r="M32" s="16"/>
      <c r="N32" s="16"/>
      <c r="O32" s="16">
        <v>20.2029</v>
      </c>
      <c r="P32" s="16"/>
      <c r="Q32" s="16"/>
      <c r="R32" s="16"/>
      <c r="S32" s="6"/>
      <c r="T32" s="16"/>
      <c r="U32" s="16"/>
      <c r="V32" s="16"/>
    </row>
    <row r="33" ht="30.2" customHeight="1" spans="1:22">
      <c r="A33" s="19" t="s">
        <v>220</v>
      </c>
      <c r="B33" s="19" t="s">
        <v>221</v>
      </c>
      <c r="C33" s="19" t="s">
        <v>215</v>
      </c>
      <c r="D33" s="14" t="s">
        <v>227</v>
      </c>
      <c r="E33" s="5" t="s">
        <v>190</v>
      </c>
      <c r="F33" s="6">
        <v>32.32464</v>
      </c>
      <c r="G33" s="16"/>
      <c r="H33" s="16"/>
      <c r="I33" s="16"/>
      <c r="J33" s="16"/>
      <c r="K33" s="16"/>
      <c r="L33" s="6"/>
      <c r="M33" s="16"/>
      <c r="N33" s="16"/>
      <c r="O33" s="16"/>
      <c r="P33" s="16"/>
      <c r="Q33" s="16"/>
      <c r="R33" s="16">
        <v>32.32464</v>
      </c>
      <c r="S33" s="6"/>
      <c r="T33" s="16"/>
      <c r="U33" s="16"/>
      <c r="V33" s="16"/>
    </row>
    <row r="34" ht="26.1" customHeight="1" spans="1:22">
      <c r="A34" s="11"/>
      <c r="B34" s="11"/>
      <c r="C34" s="11"/>
      <c r="D34" s="15" t="s">
        <v>164</v>
      </c>
      <c r="E34" s="15" t="s">
        <v>165</v>
      </c>
      <c r="F34" s="12">
        <v>671.124864</v>
      </c>
      <c r="G34" s="12">
        <v>485.4419</v>
      </c>
      <c r="H34" s="12">
        <v>297.7788</v>
      </c>
      <c r="I34" s="12">
        <v>21.1152</v>
      </c>
      <c r="J34" s="12">
        <v>5.0015</v>
      </c>
      <c r="K34" s="12">
        <v>161.5464</v>
      </c>
      <c r="L34" s="12">
        <v>127.429936</v>
      </c>
      <c r="M34" s="12">
        <v>85.437774</v>
      </c>
      <c r="N34" s="12"/>
      <c r="O34" s="12">
        <v>36.408143</v>
      </c>
      <c r="P34" s="12"/>
      <c r="Q34" s="12">
        <v>5.584019</v>
      </c>
      <c r="R34" s="12">
        <v>58.253028</v>
      </c>
      <c r="S34" s="12"/>
      <c r="T34" s="12"/>
      <c r="U34" s="12"/>
      <c r="V34" s="12"/>
    </row>
    <row r="35" ht="30.2" customHeight="1" spans="1:22">
      <c r="A35" s="19" t="s">
        <v>217</v>
      </c>
      <c r="B35" s="19" t="s">
        <v>218</v>
      </c>
      <c r="C35" s="19" t="s">
        <v>218</v>
      </c>
      <c r="D35" s="14" t="s">
        <v>228</v>
      </c>
      <c r="E35" s="5" t="s">
        <v>180</v>
      </c>
      <c r="F35" s="6">
        <v>85.437774</v>
      </c>
      <c r="G35" s="16"/>
      <c r="H35" s="16"/>
      <c r="I35" s="16"/>
      <c r="J35" s="16"/>
      <c r="K35" s="16"/>
      <c r="L35" s="6">
        <v>85.437774</v>
      </c>
      <c r="M35" s="16">
        <v>85.437774</v>
      </c>
      <c r="N35" s="16"/>
      <c r="O35" s="16"/>
      <c r="P35" s="16"/>
      <c r="Q35" s="16"/>
      <c r="R35" s="16"/>
      <c r="S35" s="6"/>
      <c r="T35" s="16"/>
      <c r="U35" s="16"/>
      <c r="V35" s="16"/>
    </row>
    <row r="36" ht="30.2" customHeight="1" spans="1:22">
      <c r="A36" s="19" t="s">
        <v>217</v>
      </c>
      <c r="B36" s="19" t="s">
        <v>219</v>
      </c>
      <c r="C36" s="19" t="s">
        <v>219</v>
      </c>
      <c r="D36" s="14" t="s">
        <v>228</v>
      </c>
      <c r="E36" s="5" t="s">
        <v>182</v>
      </c>
      <c r="F36" s="6">
        <v>5.584019</v>
      </c>
      <c r="G36" s="16"/>
      <c r="H36" s="16"/>
      <c r="I36" s="16"/>
      <c r="J36" s="16"/>
      <c r="K36" s="16"/>
      <c r="L36" s="6">
        <v>5.584019</v>
      </c>
      <c r="M36" s="16"/>
      <c r="N36" s="16"/>
      <c r="O36" s="16"/>
      <c r="P36" s="16"/>
      <c r="Q36" s="16">
        <v>5.584019</v>
      </c>
      <c r="R36" s="16"/>
      <c r="S36" s="6"/>
      <c r="T36" s="16"/>
      <c r="U36" s="16"/>
      <c r="V36" s="16"/>
    </row>
    <row r="37" ht="30.2" customHeight="1" spans="1:22">
      <c r="A37" s="19" t="s">
        <v>214</v>
      </c>
      <c r="B37" s="19" t="s">
        <v>215</v>
      </c>
      <c r="C37" s="19" t="s">
        <v>219</v>
      </c>
      <c r="D37" s="14" t="s">
        <v>228</v>
      </c>
      <c r="E37" s="5" t="s">
        <v>192</v>
      </c>
      <c r="F37" s="6">
        <v>521.850043</v>
      </c>
      <c r="G37" s="16">
        <v>485.4419</v>
      </c>
      <c r="H37" s="16">
        <v>297.7788</v>
      </c>
      <c r="I37" s="16">
        <v>21.1152</v>
      </c>
      <c r="J37" s="16">
        <v>5.0015</v>
      </c>
      <c r="K37" s="16">
        <v>161.5464</v>
      </c>
      <c r="L37" s="6">
        <v>36.408143</v>
      </c>
      <c r="M37" s="16"/>
      <c r="N37" s="16"/>
      <c r="O37" s="16">
        <v>36.408143</v>
      </c>
      <c r="P37" s="16"/>
      <c r="Q37" s="16"/>
      <c r="R37" s="16"/>
      <c r="S37" s="6"/>
      <c r="T37" s="16"/>
      <c r="U37" s="16"/>
      <c r="V37" s="16"/>
    </row>
    <row r="38" ht="30.2" customHeight="1" spans="1:22">
      <c r="A38" s="19" t="s">
        <v>220</v>
      </c>
      <c r="B38" s="19" t="s">
        <v>221</v>
      </c>
      <c r="C38" s="19" t="s">
        <v>215</v>
      </c>
      <c r="D38" s="14" t="s">
        <v>228</v>
      </c>
      <c r="E38" s="5" t="s">
        <v>190</v>
      </c>
      <c r="F38" s="6">
        <v>58.253028</v>
      </c>
      <c r="G38" s="16"/>
      <c r="H38" s="16"/>
      <c r="I38" s="16"/>
      <c r="J38" s="16"/>
      <c r="K38" s="16"/>
      <c r="L38" s="6"/>
      <c r="M38" s="16"/>
      <c r="N38" s="16"/>
      <c r="O38" s="16"/>
      <c r="P38" s="16"/>
      <c r="Q38" s="16"/>
      <c r="R38" s="16">
        <v>58.253028</v>
      </c>
      <c r="S38" s="6"/>
      <c r="T38" s="16"/>
      <c r="U38" s="16"/>
      <c r="V38" s="16"/>
    </row>
    <row r="39" ht="26.1" customHeight="1" spans="1:22">
      <c r="A39" s="11"/>
      <c r="B39" s="11"/>
      <c r="C39" s="11"/>
      <c r="D39" s="15" t="s">
        <v>166</v>
      </c>
      <c r="E39" s="15" t="s">
        <v>167</v>
      </c>
      <c r="F39" s="12">
        <v>431.714714</v>
      </c>
      <c r="G39" s="12">
        <v>312.2835</v>
      </c>
      <c r="H39" s="12">
        <v>190.1592</v>
      </c>
      <c r="I39" s="12">
        <v>50.2212</v>
      </c>
      <c r="J39" s="12">
        <v>11.7567</v>
      </c>
      <c r="K39" s="12">
        <v>60.1464</v>
      </c>
      <c r="L39" s="12">
        <v>81.957194</v>
      </c>
      <c r="M39" s="12">
        <v>54.961896</v>
      </c>
      <c r="N39" s="12"/>
      <c r="O39" s="12">
        <v>23.421263</v>
      </c>
      <c r="P39" s="12"/>
      <c r="Q39" s="12">
        <v>3.574035</v>
      </c>
      <c r="R39" s="12">
        <v>37.47402</v>
      </c>
      <c r="S39" s="12"/>
      <c r="T39" s="12"/>
      <c r="U39" s="12"/>
      <c r="V39" s="12"/>
    </row>
    <row r="40" ht="30.2" customHeight="1" spans="1:22">
      <c r="A40" s="19" t="s">
        <v>217</v>
      </c>
      <c r="B40" s="19" t="s">
        <v>218</v>
      </c>
      <c r="C40" s="19" t="s">
        <v>218</v>
      </c>
      <c r="D40" s="14" t="s">
        <v>229</v>
      </c>
      <c r="E40" s="5" t="s">
        <v>180</v>
      </c>
      <c r="F40" s="6">
        <v>54.961896</v>
      </c>
      <c r="G40" s="16"/>
      <c r="H40" s="16"/>
      <c r="I40" s="16"/>
      <c r="J40" s="16"/>
      <c r="K40" s="16"/>
      <c r="L40" s="6">
        <v>54.961896</v>
      </c>
      <c r="M40" s="16">
        <v>54.961896</v>
      </c>
      <c r="N40" s="16"/>
      <c r="O40" s="16"/>
      <c r="P40" s="16"/>
      <c r="Q40" s="16"/>
      <c r="R40" s="16"/>
      <c r="S40" s="6"/>
      <c r="T40" s="16"/>
      <c r="U40" s="16"/>
      <c r="V40" s="16"/>
    </row>
    <row r="41" ht="30.2" customHeight="1" spans="1:22">
      <c r="A41" s="19" t="s">
        <v>217</v>
      </c>
      <c r="B41" s="19" t="s">
        <v>219</v>
      </c>
      <c r="C41" s="19" t="s">
        <v>219</v>
      </c>
      <c r="D41" s="14" t="s">
        <v>229</v>
      </c>
      <c r="E41" s="5" t="s">
        <v>182</v>
      </c>
      <c r="F41" s="6">
        <v>3.574035</v>
      </c>
      <c r="G41" s="16"/>
      <c r="H41" s="16"/>
      <c r="I41" s="16"/>
      <c r="J41" s="16"/>
      <c r="K41" s="16"/>
      <c r="L41" s="6">
        <v>3.574035</v>
      </c>
      <c r="M41" s="16"/>
      <c r="N41" s="16"/>
      <c r="O41" s="16"/>
      <c r="P41" s="16"/>
      <c r="Q41" s="16">
        <v>3.574035</v>
      </c>
      <c r="R41" s="16"/>
      <c r="S41" s="6"/>
      <c r="T41" s="16"/>
      <c r="U41" s="16"/>
      <c r="V41" s="16"/>
    </row>
    <row r="42" ht="30.2" customHeight="1" spans="1:22">
      <c r="A42" s="19" t="s">
        <v>214</v>
      </c>
      <c r="B42" s="19" t="s">
        <v>215</v>
      </c>
      <c r="C42" s="19" t="s">
        <v>215</v>
      </c>
      <c r="D42" s="14" t="s">
        <v>229</v>
      </c>
      <c r="E42" s="5" t="s">
        <v>184</v>
      </c>
      <c r="F42" s="6">
        <v>335.704763</v>
      </c>
      <c r="G42" s="16">
        <v>312.2835</v>
      </c>
      <c r="H42" s="16">
        <v>190.1592</v>
      </c>
      <c r="I42" s="16">
        <v>50.2212</v>
      </c>
      <c r="J42" s="16">
        <v>11.7567</v>
      </c>
      <c r="K42" s="16">
        <v>60.1464</v>
      </c>
      <c r="L42" s="6">
        <v>23.421263</v>
      </c>
      <c r="M42" s="16"/>
      <c r="N42" s="16"/>
      <c r="O42" s="16">
        <v>23.421263</v>
      </c>
      <c r="P42" s="16"/>
      <c r="Q42" s="16"/>
      <c r="R42" s="16"/>
      <c r="S42" s="6"/>
      <c r="T42" s="16"/>
      <c r="U42" s="16"/>
      <c r="V42" s="16"/>
    </row>
    <row r="43" ht="30.2" customHeight="1" spans="1:22">
      <c r="A43" s="19" t="s">
        <v>220</v>
      </c>
      <c r="B43" s="19" t="s">
        <v>221</v>
      </c>
      <c r="C43" s="19" t="s">
        <v>215</v>
      </c>
      <c r="D43" s="14" t="s">
        <v>229</v>
      </c>
      <c r="E43" s="5" t="s">
        <v>190</v>
      </c>
      <c r="F43" s="6">
        <v>37.47402</v>
      </c>
      <c r="G43" s="16"/>
      <c r="H43" s="16"/>
      <c r="I43" s="16"/>
      <c r="J43" s="16"/>
      <c r="K43" s="16"/>
      <c r="L43" s="6"/>
      <c r="M43" s="16"/>
      <c r="N43" s="16"/>
      <c r="O43" s="16"/>
      <c r="P43" s="16"/>
      <c r="Q43" s="16"/>
      <c r="R43" s="16">
        <v>37.47402</v>
      </c>
      <c r="S43" s="6"/>
      <c r="T43" s="16"/>
      <c r="U43" s="16"/>
      <c r="V43" s="16"/>
    </row>
    <row r="44" ht="26.1" customHeight="1" spans="1:22">
      <c r="A44" s="11"/>
      <c r="B44" s="11"/>
      <c r="C44" s="11"/>
      <c r="D44" s="15" t="s">
        <v>168</v>
      </c>
      <c r="E44" s="15" t="s">
        <v>169</v>
      </c>
      <c r="F44" s="12">
        <v>548.450049</v>
      </c>
      <c r="G44" s="12">
        <v>396.7227</v>
      </c>
      <c r="H44" s="12">
        <v>240.0444</v>
      </c>
      <c r="I44" s="12">
        <v>29.8476</v>
      </c>
      <c r="J44" s="12">
        <v>7.3263</v>
      </c>
      <c r="K44" s="12">
        <v>119.5044</v>
      </c>
      <c r="L44" s="12">
        <v>104.120625</v>
      </c>
      <c r="M44" s="12">
        <v>69.823195</v>
      </c>
      <c r="N44" s="12"/>
      <c r="O44" s="12">
        <v>29.754203</v>
      </c>
      <c r="P44" s="12"/>
      <c r="Q44" s="12">
        <v>4.543227</v>
      </c>
      <c r="R44" s="12">
        <v>47.606724</v>
      </c>
      <c r="S44" s="12"/>
      <c r="T44" s="12"/>
      <c r="U44" s="12"/>
      <c r="V44" s="12"/>
    </row>
    <row r="45" ht="30.2" customHeight="1" spans="1:22">
      <c r="A45" s="19" t="s">
        <v>217</v>
      </c>
      <c r="B45" s="19" t="s">
        <v>218</v>
      </c>
      <c r="C45" s="19" t="s">
        <v>218</v>
      </c>
      <c r="D45" s="14" t="s">
        <v>230</v>
      </c>
      <c r="E45" s="5" t="s">
        <v>180</v>
      </c>
      <c r="F45" s="6">
        <v>69.823195</v>
      </c>
      <c r="G45" s="16"/>
      <c r="H45" s="16"/>
      <c r="I45" s="16"/>
      <c r="J45" s="16"/>
      <c r="K45" s="16"/>
      <c r="L45" s="6">
        <v>69.823195</v>
      </c>
      <c r="M45" s="16">
        <v>69.823195</v>
      </c>
      <c r="N45" s="16"/>
      <c r="O45" s="16"/>
      <c r="P45" s="16"/>
      <c r="Q45" s="16"/>
      <c r="R45" s="16"/>
      <c r="S45" s="6"/>
      <c r="T45" s="16"/>
      <c r="U45" s="16"/>
      <c r="V45" s="16"/>
    </row>
    <row r="46" ht="30.2" customHeight="1" spans="1:22">
      <c r="A46" s="19" t="s">
        <v>217</v>
      </c>
      <c r="B46" s="19" t="s">
        <v>219</v>
      </c>
      <c r="C46" s="19" t="s">
        <v>219</v>
      </c>
      <c r="D46" s="14" t="s">
        <v>230</v>
      </c>
      <c r="E46" s="5" t="s">
        <v>182</v>
      </c>
      <c r="F46" s="6">
        <v>4.543227</v>
      </c>
      <c r="G46" s="16"/>
      <c r="H46" s="16"/>
      <c r="I46" s="16"/>
      <c r="J46" s="16"/>
      <c r="K46" s="16"/>
      <c r="L46" s="6">
        <v>4.543227</v>
      </c>
      <c r="M46" s="16"/>
      <c r="N46" s="16"/>
      <c r="O46" s="16"/>
      <c r="P46" s="16"/>
      <c r="Q46" s="16">
        <v>4.543227</v>
      </c>
      <c r="R46" s="16"/>
      <c r="S46" s="6"/>
      <c r="T46" s="16"/>
      <c r="U46" s="16"/>
      <c r="V46" s="16"/>
    </row>
    <row r="47" ht="30.2" customHeight="1" spans="1:22">
      <c r="A47" s="19" t="s">
        <v>214</v>
      </c>
      <c r="B47" s="19" t="s">
        <v>215</v>
      </c>
      <c r="C47" s="19" t="s">
        <v>215</v>
      </c>
      <c r="D47" s="14" t="s">
        <v>230</v>
      </c>
      <c r="E47" s="5" t="s">
        <v>184</v>
      </c>
      <c r="F47" s="6">
        <v>426.476903</v>
      </c>
      <c r="G47" s="16">
        <v>396.7227</v>
      </c>
      <c r="H47" s="16">
        <v>240.0444</v>
      </c>
      <c r="I47" s="16">
        <v>29.8476</v>
      </c>
      <c r="J47" s="16">
        <v>7.3263</v>
      </c>
      <c r="K47" s="16">
        <v>119.5044</v>
      </c>
      <c r="L47" s="6">
        <v>29.754203</v>
      </c>
      <c r="M47" s="16"/>
      <c r="N47" s="16"/>
      <c r="O47" s="16">
        <v>29.754203</v>
      </c>
      <c r="P47" s="16"/>
      <c r="Q47" s="16"/>
      <c r="R47" s="16"/>
      <c r="S47" s="6"/>
      <c r="T47" s="16"/>
      <c r="U47" s="16"/>
      <c r="V47" s="16"/>
    </row>
    <row r="48" ht="30.2" customHeight="1" spans="1:22">
      <c r="A48" s="19" t="s">
        <v>220</v>
      </c>
      <c r="B48" s="19" t="s">
        <v>221</v>
      </c>
      <c r="C48" s="19" t="s">
        <v>215</v>
      </c>
      <c r="D48" s="14" t="s">
        <v>230</v>
      </c>
      <c r="E48" s="5" t="s">
        <v>190</v>
      </c>
      <c r="F48" s="6">
        <v>47.606724</v>
      </c>
      <c r="G48" s="16"/>
      <c r="H48" s="16"/>
      <c r="I48" s="16"/>
      <c r="J48" s="16"/>
      <c r="K48" s="16"/>
      <c r="L48" s="6"/>
      <c r="M48" s="16"/>
      <c r="N48" s="16"/>
      <c r="O48" s="16"/>
      <c r="P48" s="16"/>
      <c r="Q48" s="16"/>
      <c r="R48" s="16">
        <v>47.606724</v>
      </c>
      <c r="S48" s="6"/>
      <c r="T48" s="16"/>
      <c r="U48" s="16"/>
      <c r="V48" s="16"/>
    </row>
    <row r="49" ht="26.1" customHeight="1" spans="1:22">
      <c r="A49" s="11"/>
      <c r="B49" s="11"/>
      <c r="C49" s="11"/>
      <c r="D49" s="15" t="s">
        <v>170</v>
      </c>
      <c r="E49" s="15" t="s">
        <v>171</v>
      </c>
      <c r="F49" s="12">
        <v>581.761505</v>
      </c>
      <c r="G49" s="12">
        <v>420.8092</v>
      </c>
      <c r="H49" s="12">
        <v>250.224</v>
      </c>
      <c r="I49" s="12">
        <v>85.9128</v>
      </c>
      <c r="J49" s="12">
        <v>19.8736</v>
      </c>
      <c r="K49" s="12">
        <v>64.7988</v>
      </c>
      <c r="L49" s="12">
        <v>110.455201</v>
      </c>
      <c r="M49" s="12">
        <v>74.062419</v>
      </c>
      <c r="N49" s="12"/>
      <c r="O49" s="12">
        <v>31.56069</v>
      </c>
      <c r="P49" s="12"/>
      <c r="Q49" s="12">
        <v>4.832092</v>
      </c>
      <c r="R49" s="12">
        <v>50.497104</v>
      </c>
      <c r="S49" s="12"/>
      <c r="T49" s="12"/>
      <c r="U49" s="12"/>
      <c r="V49" s="12"/>
    </row>
    <row r="50" ht="30.2" customHeight="1" spans="1:22">
      <c r="A50" s="19" t="s">
        <v>217</v>
      </c>
      <c r="B50" s="19" t="s">
        <v>218</v>
      </c>
      <c r="C50" s="19" t="s">
        <v>218</v>
      </c>
      <c r="D50" s="14" t="s">
        <v>231</v>
      </c>
      <c r="E50" s="5" t="s">
        <v>180</v>
      </c>
      <c r="F50" s="6">
        <v>74.062419</v>
      </c>
      <c r="G50" s="16"/>
      <c r="H50" s="16"/>
      <c r="I50" s="16"/>
      <c r="J50" s="16"/>
      <c r="K50" s="16"/>
      <c r="L50" s="6">
        <v>74.062419</v>
      </c>
      <c r="M50" s="16">
        <v>74.062419</v>
      </c>
      <c r="N50" s="16"/>
      <c r="O50" s="16"/>
      <c r="P50" s="16"/>
      <c r="Q50" s="16"/>
      <c r="R50" s="16"/>
      <c r="S50" s="6"/>
      <c r="T50" s="16"/>
      <c r="U50" s="16"/>
      <c r="V50" s="16"/>
    </row>
    <row r="51" ht="30.2" customHeight="1" spans="1:22">
      <c r="A51" s="19" t="s">
        <v>217</v>
      </c>
      <c r="B51" s="19" t="s">
        <v>219</v>
      </c>
      <c r="C51" s="19" t="s">
        <v>219</v>
      </c>
      <c r="D51" s="14" t="s">
        <v>231</v>
      </c>
      <c r="E51" s="5" t="s">
        <v>182</v>
      </c>
      <c r="F51" s="6">
        <v>4.832092</v>
      </c>
      <c r="G51" s="16"/>
      <c r="H51" s="16"/>
      <c r="I51" s="16"/>
      <c r="J51" s="16"/>
      <c r="K51" s="16"/>
      <c r="L51" s="6">
        <v>4.832092</v>
      </c>
      <c r="M51" s="16"/>
      <c r="N51" s="16"/>
      <c r="O51" s="16"/>
      <c r="P51" s="16"/>
      <c r="Q51" s="16">
        <v>4.832092</v>
      </c>
      <c r="R51" s="16"/>
      <c r="S51" s="6"/>
      <c r="T51" s="16"/>
      <c r="U51" s="16"/>
      <c r="V51" s="16"/>
    </row>
    <row r="52" ht="30.2" customHeight="1" spans="1:22">
      <c r="A52" s="19" t="s">
        <v>214</v>
      </c>
      <c r="B52" s="19" t="s">
        <v>215</v>
      </c>
      <c r="C52" s="19" t="s">
        <v>215</v>
      </c>
      <c r="D52" s="14" t="s">
        <v>231</v>
      </c>
      <c r="E52" s="5" t="s">
        <v>184</v>
      </c>
      <c r="F52" s="6">
        <v>452.36989</v>
      </c>
      <c r="G52" s="16">
        <v>420.8092</v>
      </c>
      <c r="H52" s="16">
        <v>250.224</v>
      </c>
      <c r="I52" s="16">
        <v>85.9128</v>
      </c>
      <c r="J52" s="16">
        <v>19.8736</v>
      </c>
      <c r="K52" s="16">
        <v>64.7988</v>
      </c>
      <c r="L52" s="6">
        <v>31.56069</v>
      </c>
      <c r="M52" s="16"/>
      <c r="N52" s="16"/>
      <c r="O52" s="16">
        <v>31.56069</v>
      </c>
      <c r="P52" s="16"/>
      <c r="Q52" s="16"/>
      <c r="R52" s="16"/>
      <c r="S52" s="6"/>
      <c r="T52" s="16"/>
      <c r="U52" s="16"/>
      <c r="V52" s="16"/>
    </row>
    <row r="53" ht="30.2" customHeight="1" spans="1:22">
      <c r="A53" s="19" t="s">
        <v>220</v>
      </c>
      <c r="B53" s="19" t="s">
        <v>221</v>
      </c>
      <c r="C53" s="19" t="s">
        <v>215</v>
      </c>
      <c r="D53" s="14" t="s">
        <v>231</v>
      </c>
      <c r="E53" s="5" t="s">
        <v>190</v>
      </c>
      <c r="F53" s="6">
        <v>50.497104</v>
      </c>
      <c r="G53" s="16"/>
      <c r="H53" s="16"/>
      <c r="I53" s="16"/>
      <c r="J53" s="16"/>
      <c r="K53" s="16"/>
      <c r="L53" s="6"/>
      <c r="M53" s="16"/>
      <c r="N53" s="16"/>
      <c r="O53" s="16"/>
      <c r="P53" s="16"/>
      <c r="Q53" s="16"/>
      <c r="R53" s="16">
        <v>50.497104</v>
      </c>
      <c r="S53" s="6"/>
      <c r="T53" s="16"/>
      <c r="U53" s="16"/>
      <c r="V53" s="16"/>
    </row>
  </sheetData>
  <mergeCells count="11">
    <mergeCell ref="A2:V2"/>
    <mergeCell ref="A3:V3"/>
    <mergeCell ref="U4:V4"/>
    <mergeCell ref="A5:C5"/>
    <mergeCell ref="G5:K5"/>
    <mergeCell ref="L5:Q5"/>
    <mergeCell ref="S5:V5"/>
    <mergeCell ref="D5:D6"/>
    <mergeCell ref="E5:E6"/>
    <mergeCell ref="F5:F6"/>
    <mergeCell ref="R5:R6"/>
  </mergeCells>
  <pageMargins left="0.75" right="0.75" top="0.269444444444444" bottom="0.269444444444444"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
    </sheetView>
  </sheetViews>
  <sheetFormatPr defaultColWidth="9" defaultRowHeight="13.5"/>
  <cols>
    <col min="1" max="1" width="6.53333333333333" customWidth="1"/>
    <col min="2" max="2" width="6.8" customWidth="1"/>
    <col min="3" max="3" width="8.66666666666667" customWidth="1"/>
    <col min="4" max="4" width="12.4666666666667" customWidth="1"/>
    <col min="5" max="5" width="29.8666666666667" customWidth="1"/>
    <col min="6" max="6" width="16.4666666666667" customWidth="1"/>
    <col min="7" max="7" width="13.4666666666667" customWidth="1"/>
    <col min="8" max="8" width="12.3333333333333" customWidth="1"/>
    <col min="9" max="9" width="12.1333333333333" customWidth="1"/>
    <col min="10" max="10" width="12.4666666666667" customWidth="1"/>
    <col min="11" max="11" width="11.5333333333333" customWidth="1"/>
    <col min="12" max="13" width="9.8" customWidth="1"/>
  </cols>
  <sheetData>
    <row r="1" ht="16.35" customHeight="1" spans="1:1">
      <c r="A1" s="3"/>
    </row>
    <row r="2" ht="46.5" customHeight="1" spans="1:11">
      <c r="A2" s="10" t="s">
        <v>17</v>
      </c>
      <c r="B2" s="10"/>
      <c r="C2" s="10"/>
      <c r="D2" s="10"/>
      <c r="E2" s="10"/>
      <c r="F2" s="10"/>
      <c r="G2" s="10"/>
      <c r="H2" s="10"/>
      <c r="I2" s="10"/>
      <c r="J2" s="10"/>
      <c r="K2" s="10"/>
    </row>
    <row r="3" ht="44.85" customHeight="1" spans="1:11">
      <c r="A3" s="2" t="s">
        <v>30</v>
      </c>
      <c r="B3" s="2"/>
      <c r="C3" s="2"/>
      <c r="D3" s="2"/>
      <c r="E3" s="2"/>
      <c r="F3" s="2"/>
      <c r="G3" s="2"/>
      <c r="H3" s="2"/>
      <c r="I3" s="2"/>
      <c r="J3" s="2"/>
      <c r="K3" s="2"/>
    </row>
    <row r="4" ht="18.2" customHeight="1" spans="10:11">
      <c r="J4" s="9" t="s">
        <v>31</v>
      </c>
      <c r="K4" s="9"/>
    </row>
    <row r="5" ht="31.05" customHeight="1" spans="1:11">
      <c r="A5" s="4" t="s">
        <v>193</v>
      </c>
      <c r="B5" s="4"/>
      <c r="C5" s="4"/>
      <c r="D5" s="4" t="s">
        <v>194</v>
      </c>
      <c r="E5" s="4" t="s">
        <v>195</v>
      </c>
      <c r="F5" s="4" t="s">
        <v>363</v>
      </c>
      <c r="G5" s="4" t="s">
        <v>364</v>
      </c>
      <c r="H5" s="4" t="s">
        <v>365</v>
      </c>
      <c r="I5" s="4" t="s">
        <v>366</v>
      </c>
      <c r="J5" s="4" t="s">
        <v>367</v>
      </c>
      <c r="K5" s="4" t="s">
        <v>368</v>
      </c>
    </row>
    <row r="6" ht="32.75" customHeight="1" spans="1:11">
      <c r="A6" s="4" t="s">
        <v>211</v>
      </c>
      <c r="B6" s="4" t="s">
        <v>212</v>
      </c>
      <c r="C6" s="4" t="s">
        <v>213</v>
      </c>
      <c r="D6" s="4"/>
      <c r="E6" s="4"/>
      <c r="F6" s="4"/>
      <c r="G6" s="4"/>
      <c r="H6" s="4"/>
      <c r="I6" s="4"/>
      <c r="J6" s="4"/>
      <c r="K6" s="4"/>
    </row>
    <row r="7" ht="27.6" customHeight="1" spans="1:11">
      <c r="A7" s="11"/>
      <c r="B7" s="11"/>
      <c r="C7" s="11"/>
      <c r="D7" s="11"/>
      <c r="E7" s="11" t="s">
        <v>134</v>
      </c>
      <c r="F7" s="12">
        <v>292.520082</v>
      </c>
      <c r="G7" s="12">
        <v>16.368</v>
      </c>
      <c r="H7" s="12"/>
      <c r="I7" s="12"/>
      <c r="J7" s="12">
        <v>276.152082</v>
      </c>
      <c r="K7" s="12"/>
    </row>
    <row r="8" ht="26.1" customHeight="1" spans="1:11">
      <c r="A8" s="11"/>
      <c r="B8" s="11"/>
      <c r="C8" s="11"/>
      <c r="D8" s="13" t="s">
        <v>152</v>
      </c>
      <c r="E8" s="13" t="s">
        <v>153</v>
      </c>
      <c r="F8" s="12">
        <v>292.520082</v>
      </c>
      <c r="G8" s="12">
        <v>16.368</v>
      </c>
      <c r="H8" s="12"/>
      <c r="I8" s="12"/>
      <c r="J8" s="12">
        <v>276.152082</v>
      </c>
      <c r="K8" s="12"/>
    </row>
    <row r="9" ht="26.1" customHeight="1" spans="1:11">
      <c r="A9" s="11"/>
      <c r="B9" s="11"/>
      <c r="C9" s="11"/>
      <c r="D9" s="15" t="s">
        <v>154</v>
      </c>
      <c r="E9" s="15" t="s">
        <v>155</v>
      </c>
      <c r="F9" s="12">
        <v>276.152082</v>
      </c>
      <c r="G9" s="12"/>
      <c r="H9" s="12"/>
      <c r="I9" s="12"/>
      <c r="J9" s="12">
        <v>276.152082</v>
      </c>
      <c r="K9" s="12"/>
    </row>
    <row r="10" ht="30.2" customHeight="1" spans="1:11">
      <c r="A10" s="19" t="s">
        <v>214</v>
      </c>
      <c r="B10" s="19" t="s">
        <v>215</v>
      </c>
      <c r="C10" s="19" t="s">
        <v>215</v>
      </c>
      <c r="D10" s="14" t="s">
        <v>216</v>
      </c>
      <c r="E10" s="5" t="s">
        <v>184</v>
      </c>
      <c r="F10" s="6">
        <v>276.152082</v>
      </c>
      <c r="G10" s="16"/>
      <c r="H10" s="16"/>
      <c r="I10" s="16"/>
      <c r="J10" s="16">
        <v>276.152082</v>
      </c>
      <c r="K10" s="16"/>
    </row>
    <row r="11" ht="26.1" customHeight="1" spans="1:11">
      <c r="A11" s="11"/>
      <c r="B11" s="11"/>
      <c r="C11" s="11"/>
      <c r="D11" s="15" t="s">
        <v>156</v>
      </c>
      <c r="E11" s="15" t="s">
        <v>157</v>
      </c>
      <c r="F11" s="12">
        <v>2.34</v>
      </c>
      <c r="G11" s="12">
        <v>2.34</v>
      </c>
      <c r="H11" s="12"/>
      <c r="I11" s="12"/>
      <c r="J11" s="12"/>
      <c r="K11" s="12"/>
    </row>
    <row r="12" ht="30.2" customHeight="1" spans="1:11">
      <c r="A12" s="19" t="s">
        <v>214</v>
      </c>
      <c r="B12" s="19" t="s">
        <v>215</v>
      </c>
      <c r="C12" s="19" t="s">
        <v>221</v>
      </c>
      <c r="D12" s="14" t="s">
        <v>224</v>
      </c>
      <c r="E12" s="5" t="s">
        <v>186</v>
      </c>
      <c r="F12" s="6">
        <v>2.34</v>
      </c>
      <c r="G12" s="16">
        <v>2.34</v>
      </c>
      <c r="H12" s="16"/>
      <c r="I12" s="16"/>
      <c r="J12" s="16"/>
      <c r="K12" s="16"/>
    </row>
    <row r="13" ht="26.1" customHeight="1" spans="1:11">
      <c r="A13" s="11"/>
      <c r="B13" s="11"/>
      <c r="C13" s="11"/>
      <c r="D13" s="15" t="s">
        <v>158</v>
      </c>
      <c r="E13" s="15" t="s">
        <v>159</v>
      </c>
      <c r="F13" s="12">
        <v>1.656</v>
      </c>
      <c r="G13" s="12">
        <v>1.656</v>
      </c>
      <c r="H13" s="12"/>
      <c r="I13" s="12"/>
      <c r="J13" s="12"/>
      <c r="K13" s="12"/>
    </row>
    <row r="14" ht="30.2" customHeight="1" spans="1:11">
      <c r="A14" s="19" t="s">
        <v>214</v>
      </c>
      <c r="B14" s="19" t="s">
        <v>215</v>
      </c>
      <c r="C14" s="19" t="s">
        <v>215</v>
      </c>
      <c r="D14" s="14" t="s">
        <v>225</v>
      </c>
      <c r="E14" s="5" t="s">
        <v>184</v>
      </c>
      <c r="F14" s="6">
        <v>1.656</v>
      </c>
      <c r="G14" s="16">
        <v>1.656</v>
      </c>
      <c r="H14" s="16"/>
      <c r="I14" s="16"/>
      <c r="J14" s="16"/>
      <c r="K14" s="16"/>
    </row>
    <row r="15" ht="26.1" customHeight="1" spans="1:11">
      <c r="A15" s="11"/>
      <c r="B15" s="11"/>
      <c r="C15" s="11"/>
      <c r="D15" s="15" t="s">
        <v>160</v>
      </c>
      <c r="E15" s="15" t="s">
        <v>161</v>
      </c>
      <c r="F15" s="12">
        <v>3.552</v>
      </c>
      <c r="G15" s="12">
        <v>3.552</v>
      </c>
      <c r="H15" s="12"/>
      <c r="I15" s="12"/>
      <c r="J15" s="12"/>
      <c r="K15" s="12"/>
    </row>
    <row r="16" ht="30.2" customHeight="1" spans="1:11">
      <c r="A16" s="19" t="s">
        <v>214</v>
      </c>
      <c r="B16" s="19" t="s">
        <v>215</v>
      </c>
      <c r="C16" s="19" t="s">
        <v>221</v>
      </c>
      <c r="D16" s="14" t="s">
        <v>226</v>
      </c>
      <c r="E16" s="5" t="s">
        <v>186</v>
      </c>
      <c r="F16" s="6">
        <v>3.552</v>
      </c>
      <c r="G16" s="16">
        <v>3.552</v>
      </c>
      <c r="H16" s="16"/>
      <c r="I16" s="16"/>
      <c r="J16" s="16"/>
      <c r="K16" s="16"/>
    </row>
    <row r="17" ht="26.1" customHeight="1" spans="1:11">
      <c r="A17" s="11"/>
      <c r="B17" s="11"/>
      <c r="C17" s="11"/>
      <c r="D17" s="15" t="s">
        <v>162</v>
      </c>
      <c r="E17" s="15" t="s">
        <v>163</v>
      </c>
      <c r="F17" s="12">
        <v>1.512</v>
      </c>
      <c r="G17" s="12">
        <v>1.512</v>
      </c>
      <c r="H17" s="12"/>
      <c r="I17" s="12"/>
      <c r="J17" s="12"/>
      <c r="K17" s="12"/>
    </row>
    <row r="18" ht="30.2" customHeight="1" spans="1:11">
      <c r="A18" s="19" t="s">
        <v>214</v>
      </c>
      <c r="B18" s="19" t="s">
        <v>215</v>
      </c>
      <c r="C18" s="19" t="s">
        <v>215</v>
      </c>
      <c r="D18" s="14" t="s">
        <v>227</v>
      </c>
      <c r="E18" s="5" t="s">
        <v>184</v>
      </c>
      <c r="F18" s="6">
        <v>1.512</v>
      </c>
      <c r="G18" s="16">
        <v>1.512</v>
      </c>
      <c r="H18" s="16"/>
      <c r="I18" s="16"/>
      <c r="J18" s="16"/>
      <c r="K18" s="16"/>
    </row>
    <row r="19" ht="26.1" customHeight="1" spans="1:11">
      <c r="A19" s="11"/>
      <c r="B19" s="11"/>
      <c r="C19" s="11"/>
      <c r="D19" s="15" t="s">
        <v>166</v>
      </c>
      <c r="E19" s="15" t="s">
        <v>167</v>
      </c>
      <c r="F19" s="12">
        <v>1.512</v>
      </c>
      <c r="G19" s="12">
        <v>1.512</v>
      </c>
      <c r="H19" s="12"/>
      <c r="I19" s="12"/>
      <c r="J19" s="12"/>
      <c r="K19" s="12"/>
    </row>
    <row r="20" ht="30.2" customHeight="1" spans="1:11">
      <c r="A20" s="19" t="s">
        <v>214</v>
      </c>
      <c r="B20" s="19" t="s">
        <v>215</v>
      </c>
      <c r="C20" s="19" t="s">
        <v>215</v>
      </c>
      <c r="D20" s="14" t="s">
        <v>229</v>
      </c>
      <c r="E20" s="5" t="s">
        <v>184</v>
      </c>
      <c r="F20" s="6">
        <v>1.512</v>
      </c>
      <c r="G20" s="16">
        <v>1.512</v>
      </c>
      <c r="H20" s="16"/>
      <c r="I20" s="16"/>
      <c r="J20" s="16"/>
      <c r="K20" s="16"/>
    </row>
    <row r="21" ht="26.1" customHeight="1" spans="1:11">
      <c r="A21" s="11"/>
      <c r="B21" s="11"/>
      <c r="C21" s="11"/>
      <c r="D21" s="15" t="s">
        <v>168</v>
      </c>
      <c r="E21" s="15" t="s">
        <v>169</v>
      </c>
      <c r="F21" s="12">
        <v>3.312</v>
      </c>
      <c r="G21" s="12">
        <v>3.312</v>
      </c>
      <c r="H21" s="12"/>
      <c r="I21" s="12"/>
      <c r="J21" s="12"/>
      <c r="K21" s="12"/>
    </row>
    <row r="22" ht="30.2" customHeight="1" spans="1:11">
      <c r="A22" s="19" t="s">
        <v>214</v>
      </c>
      <c r="B22" s="19" t="s">
        <v>215</v>
      </c>
      <c r="C22" s="19" t="s">
        <v>215</v>
      </c>
      <c r="D22" s="14" t="s">
        <v>230</v>
      </c>
      <c r="E22" s="5" t="s">
        <v>184</v>
      </c>
      <c r="F22" s="6">
        <v>3.312</v>
      </c>
      <c r="G22" s="16">
        <v>3.312</v>
      </c>
      <c r="H22" s="16"/>
      <c r="I22" s="16"/>
      <c r="J22" s="16"/>
      <c r="K22" s="16"/>
    </row>
    <row r="23" ht="26.1" customHeight="1" spans="1:11">
      <c r="A23" s="11"/>
      <c r="B23" s="11"/>
      <c r="C23" s="11"/>
      <c r="D23" s="15" t="s">
        <v>170</v>
      </c>
      <c r="E23" s="15" t="s">
        <v>171</v>
      </c>
      <c r="F23" s="12">
        <v>2.484</v>
      </c>
      <c r="G23" s="12">
        <v>2.484</v>
      </c>
      <c r="H23" s="12"/>
      <c r="I23" s="12"/>
      <c r="J23" s="12"/>
      <c r="K23" s="12"/>
    </row>
    <row r="24" ht="30.2" customHeight="1" spans="1:11">
      <c r="A24" s="19" t="s">
        <v>214</v>
      </c>
      <c r="B24" s="19" t="s">
        <v>215</v>
      </c>
      <c r="C24" s="19" t="s">
        <v>215</v>
      </c>
      <c r="D24" s="14" t="s">
        <v>231</v>
      </c>
      <c r="E24" s="5" t="s">
        <v>184</v>
      </c>
      <c r="F24" s="6">
        <v>2.484</v>
      </c>
      <c r="G24" s="16">
        <v>2.484</v>
      </c>
      <c r="H24" s="16"/>
      <c r="I24" s="16"/>
      <c r="J24" s="16"/>
      <c r="K24" s="16"/>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69444444444444" bottom="0.269444444444444"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
  <sheetViews>
    <sheetView workbookViewId="0">
      <selection activeCell="A1" sqref="A1"/>
    </sheetView>
  </sheetViews>
  <sheetFormatPr defaultColWidth="9" defaultRowHeight="13.5"/>
  <cols>
    <col min="1" max="1" width="6.53333333333333" customWidth="1"/>
    <col min="2" max="2" width="6.8" customWidth="1"/>
    <col min="3" max="3" width="8.66666666666667" customWidth="1"/>
    <col min="4" max="4" width="12.2" customWidth="1"/>
    <col min="5" max="5" width="30.5333333333333" customWidth="1"/>
    <col min="6" max="6" width="16.4666666666667" customWidth="1"/>
    <col min="7" max="7" width="14" customWidth="1"/>
    <col min="8" max="8" width="13.4666666666667" customWidth="1"/>
    <col min="9" max="9" width="14.3333333333333" customWidth="1"/>
    <col min="10" max="10" width="11.4666666666667" customWidth="1"/>
    <col min="11" max="11" width="12.2" customWidth="1"/>
    <col min="12" max="18" width="13.3333333333333" customWidth="1"/>
    <col min="19" max="20" width="9.8" customWidth="1"/>
  </cols>
  <sheetData>
    <row r="1" ht="16.35" customHeight="1" spans="1:1">
      <c r="A1" s="3"/>
    </row>
    <row r="2" ht="40.5" customHeight="1" spans="1:18">
      <c r="A2" s="10" t="s">
        <v>18</v>
      </c>
      <c r="B2" s="10"/>
      <c r="C2" s="10"/>
      <c r="D2" s="10"/>
      <c r="E2" s="10"/>
      <c r="F2" s="10"/>
      <c r="G2" s="10"/>
      <c r="H2" s="10"/>
      <c r="I2" s="10"/>
      <c r="J2" s="10"/>
      <c r="K2" s="10"/>
      <c r="L2" s="10"/>
      <c r="M2" s="10"/>
      <c r="N2" s="10"/>
      <c r="O2" s="10"/>
      <c r="P2" s="10"/>
      <c r="Q2" s="10"/>
      <c r="R2" s="10"/>
    </row>
    <row r="3" ht="30.2" customHeight="1" spans="1:18">
      <c r="A3" s="2" t="s">
        <v>30</v>
      </c>
      <c r="B3" s="2"/>
      <c r="C3" s="2"/>
      <c r="D3" s="2"/>
      <c r="E3" s="2"/>
      <c r="F3" s="2"/>
      <c r="G3" s="2"/>
      <c r="H3" s="2"/>
      <c r="I3" s="2"/>
      <c r="J3" s="2"/>
      <c r="K3" s="2"/>
      <c r="L3" s="2"/>
      <c r="M3" s="2"/>
      <c r="N3" s="2"/>
      <c r="O3" s="2"/>
      <c r="P3" s="2"/>
      <c r="Q3" s="2"/>
      <c r="R3" s="2"/>
    </row>
    <row r="4" ht="18.2" customHeight="1" spans="17:18">
      <c r="Q4" s="9" t="s">
        <v>31</v>
      </c>
      <c r="R4" s="9"/>
    </row>
    <row r="5" ht="31.05" customHeight="1" spans="1:18">
      <c r="A5" s="4" t="s">
        <v>193</v>
      </c>
      <c r="B5" s="4"/>
      <c r="C5" s="4"/>
      <c r="D5" s="4" t="s">
        <v>194</v>
      </c>
      <c r="E5" s="4" t="s">
        <v>195</v>
      </c>
      <c r="F5" s="4" t="s">
        <v>363</v>
      </c>
      <c r="G5" s="4" t="s">
        <v>369</v>
      </c>
      <c r="H5" s="4" t="s">
        <v>370</v>
      </c>
      <c r="I5" s="4" t="s">
        <v>371</v>
      </c>
      <c r="J5" s="4" t="s">
        <v>372</v>
      </c>
      <c r="K5" s="4" t="s">
        <v>373</v>
      </c>
      <c r="L5" s="4" t="s">
        <v>374</v>
      </c>
      <c r="M5" s="4" t="s">
        <v>375</v>
      </c>
      <c r="N5" s="4" t="s">
        <v>365</v>
      </c>
      <c r="O5" s="4" t="s">
        <v>376</v>
      </c>
      <c r="P5" s="4" t="s">
        <v>377</v>
      </c>
      <c r="Q5" s="4" t="s">
        <v>366</v>
      </c>
      <c r="R5" s="4" t="s">
        <v>368</v>
      </c>
    </row>
    <row r="6" ht="38.85" customHeight="1" spans="1:18">
      <c r="A6" s="4" t="s">
        <v>211</v>
      </c>
      <c r="B6" s="4" t="s">
        <v>212</v>
      </c>
      <c r="C6" s="4" t="s">
        <v>213</v>
      </c>
      <c r="D6" s="4"/>
      <c r="E6" s="4"/>
      <c r="F6" s="4"/>
      <c r="G6" s="4"/>
      <c r="H6" s="4"/>
      <c r="I6" s="4"/>
      <c r="J6" s="4"/>
      <c r="K6" s="4"/>
      <c r="L6" s="4"/>
      <c r="M6" s="4"/>
      <c r="N6" s="4"/>
      <c r="O6" s="4"/>
      <c r="P6" s="4"/>
      <c r="Q6" s="4"/>
      <c r="R6" s="4"/>
    </row>
    <row r="7" ht="27.6" customHeight="1" spans="1:18">
      <c r="A7" s="11"/>
      <c r="B7" s="11"/>
      <c r="C7" s="11"/>
      <c r="D7" s="11"/>
      <c r="E7" s="11" t="s">
        <v>134</v>
      </c>
      <c r="F7" s="12">
        <v>292.520082</v>
      </c>
      <c r="G7" s="12">
        <v>3.9269</v>
      </c>
      <c r="H7" s="12">
        <v>272.225182</v>
      </c>
      <c r="I7" s="12"/>
      <c r="J7" s="12"/>
      <c r="K7" s="12">
        <v>16.368</v>
      </c>
      <c r="L7" s="12"/>
      <c r="M7" s="12"/>
      <c r="N7" s="12"/>
      <c r="O7" s="12"/>
      <c r="P7" s="12"/>
      <c r="Q7" s="12"/>
      <c r="R7" s="12"/>
    </row>
    <row r="8" ht="26.1" customHeight="1" spans="1:18">
      <c r="A8" s="11"/>
      <c r="B8" s="11"/>
      <c r="C8" s="11"/>
      <c r="D8" s="13" t="s">
        <v>152</v>
      </c>
      <c r="E8" s="13" t="s">
        <v>153</v>
      </c>
      <c r="F8" s="12">
        <v>292.520082</v>
      </c>
      <c r="G8" s="12">
        <v>3.9269</v>
      </c>
      <c r="H8" s="12">
        <v>272.225182</v>
      </c>
      <c r="I8" s="12"/>
      <c r="J8" s="12"/>
      <c r="K8" s="12">
        <v>16.368</v>
      </c>
      <c r="L8" s="12"/>
      <c r="M8" s="12"/>
      <c r="N8" s="12"/>
      <c r="O8" s="12"/>
      <c r="P8" s="12"/>
      <c r="Q8" s="12"/>
      <c r="R8" s="12"/>
    </row>
    <row r="9" ht="26.1" customHeight="1" spans="1:18">
      <c r="A9" s="11"/>
      <c r="B9" s="11"/>
      <c r="C9" s="11"/>
      <c r="D9" s="15" t="s">
        <v>154</v>
      </c>
      <c r="E9" s="15" t="s">
        <v>155</v>
      </c>
      <c r="F9" s="12">
        <v>276.152082</v>
      </c>
      <c r="G9" s="12">
        <v>3.9269</v>
      </c>
      <c r="H9" s="12">
        <v>272.225182</v>
      </c>
      <c r="I9" s="12"/>
      <c r="J9" s="12"/>
      <c r="K9" s="12"/>
      <c r="L9" s="12"/>
      <c r="M9" s="12"/>
      <c r="N9" s="12"/>
      <c r="O9" s="12"/>
      <c r="P9" s="12"/>
      <c r="Q9" s="12"/>
      <c r="R9" s="12"/>
    </row>
    <row r="10" ht="30.2" customHeight="1" spans="1:18">
      <c r="A10" s="19" t="s">
        <v>214</v>
      </c>
      <c r="B10" s="19" t="s">
        <v>215</v>
      </c>
      <c r="C10" s="19" t="s">
        <v>215</v>
      </c>
      <c r="D10" s="14" t="s">
        <v>216</v>
      </c>
      <c r="E10" s="5" t="s">
        <v>184</v>
      </c>
      <c r="F10" s="6">
        <v>276.152082</v>
      </c>
      <c r="G10" s="16">
        <v>3.9269</v>
      </c>
      <c r="H10" s="16">
        <v>272.225182</v>
      </c>
      <c r="I10" s="16"/>
      <c r="J10" s="16"/>
      <c r="K10" s="16"/>
      <c r="L10" s="16"/>
      <c r="M10" s="16"/>
      <c r="N10" s="16"/>
      <c r="O10" s="16"/>
      <c r="P10" s="16"/>
      <c r="Q10" s="16"/>
      <c r="R10" s="16"/>
    </row>
    <row r="11" ht="26.1" customHeight="1" spans="1:18">
      <c r="A11" s="11"/>
      <c r="B11" s="11"/>
      <c r="C11" s="11"/>
      <c r="D11" s="15" t="s">
        <v>156</v>
      </c>
      <c r="E11" s="15" t="s">
        <v>157</v>
      </c>
      <c r="F11" s="12">
        <v>2.34</v>
      </c>
      <c r="G11" s="12"/>
      <c r="H11" s="12"/>
      <c r="I11" s="12"/>
      <c r="J11" s="12"/>
      <c r="K11" s="12">
        <v>2.34</v>
      </c>
      <c r="L11" s="12"/>
      <c r="M11" s="12"/>
      <c r="N11" s="12"/>
      <c r="O11" s="12"/>
      <c r="P11" s="12"/>
      <c r="Q11" s="12"/>
      <c r="R11" s="12"/>
    </row>
    <row r="12" ht="30.2" customHeight="1" spans="1:18">
      <c r="A12" s="19" t="s">
        <v>214</v>
      </c>
      <c r="B12" s="19" t="s">
        <v>215</v>
      </c>
      <c r="C12" s="19" t="s">
        <v>221</v>
      </c>
      <c r="D12" s="14" t="s">
        <v>224</v>
      </c>
      <c r="E12" s="5" t="s">
        <v>186</v>
      </c>
      <c r="F12" s="6">
        <v>2.34</v>
      </c>
      <c r="G12" s="16"/>
      <c r="H12" s="16"/>
      <c r="I12" s="16"/>
      <c r="J12" s="16"/>
      <c r="K12" s="16">
        <v>2.34</v>
      </c>
      <c r="L12" s="16"/>
      <c r="M12" s="16"/>
      <c r="N12" s="16"/>
      <c r="O12" s="16"/>
      <c r="P12" s="16"/>
      <c r="Q12" s="16"/>
      <c r="R12" s="16"/>
    </row>
    <row r="13" ht="26.1" customHeight="1" spans="1:18">
      <c r="A13" s="11"/>
      <c r="B13" s="11"/>
      <c r="C13" s="11"/>
      <c r="D13" s="15" t="s">
        <v>158</v>
      </c>
      <c r="E13" s="15" t="s">
        <v>159</v>
      </c>
      <c r="F13" s="12">
        <v>1.656</v>
      </c>
      <c r="G13" s="12"/>
      <c r="H13" s="12"/>
      <c r="I13" s="12"/>
      <c r="J13" s="12"/>
      <c r="K13" s="12">
        <v>1.656</v>
      </c>
      <c r="L13" s="12"/>
      <c r="M13" s="12"/>
      <c r="N13" s="12"/>
      <c r="O13" s="12"/>
      <c r="P13" s="12"/>
      <c r="Q13" s="12"/>
      <c r="R13" s="12"/>
    </row>
    <row r="14" ht="30.2" customHeight="1" spans="1:18">
      <c r="A14" s="19" t="s">
        <v>214</v>
      </c>
      <c r="B14" s="19" t="s">
        <v>215</v>
      </c>
      <c r="C14" s="19" t="s">
        <v>215</v>
      </c>
      <c r="D14" s="14" t="s">
        <v>225</v>
      </c>
      <c r="E14" s="5" t="s">
        <v>184</v>
      </c>
      <c r="F14" s="6">
        <v>1.656</v>
      </c>
      <c r="G14" s="16"/>
      <c r="H14" s="16"/>
      <c r="I14" s="16"/>
      <c r="J14" s="16"/>
      <c r="K14" s="16">
        <v>1.656</v>
      </c>
      <c r="L14" s="16"/>
      <c r="M14" s="16"/>
      <c r="N14" s="16"/>
      <c r="O14" s="16"/>
      <c r="P14" s="16"/>
      <c r="Q14" s="16"/>
      <c r="R14" s="16"/>
    </row>
    <row r="15" ht="26.1" customHeight="1" spans="1:18">
      <c r="A15" s="11"/>
      <c r="B15" s="11"/>
      <c r="C15" s="11"/>
      <c r="D15" s="15" t="s">
        <v>160</v>
      </c>
      <c r="E15" s="15" t="s">
        <v>161</v>
      </c>
      <c r="F15" s="12">
        <v>3.552</v>
      </c>
      <c r="G15" s="12"/>
      <c r="H15" s="12"/>
      <c r="I15" s="12"/>
      <c r="J15" s="12"/>
      <c r="K15" s="12">
        <v>3.552</v>
      </c>
      <c r="L15" s="12"/>
      <c r="M15" s="12"/>
      <c r="N15" s="12"/>
      <c r="O15" s="12"/>
      <c r="P15" s="12"/>
      <c r="Q15" s="12"/>
      <c r="R15" s="12"/>
    </row>
    <row r="16" ht="30.2" customHeight="1" spans="1:18">
      <c r="A16" s="19" t="s">
        <v>214</v>
      </c>
      <c r="B16" s="19" t="s">
        <v>215</v>
      </c>
      <c r="C16" s="19" t="s">
        <v>221</v>
      </c>
      <c r="D16" s="14" t="s">
        <v>226</v>
      </c>
      <c r="E16" s="5" t="s">
        <v>186</v>
      </c>
      <c r="F16" s="6">
        <v>3.552</v>
      </c>
      <c r="G16" s="16"/>
      <c r="H16" s="16"/>
      <c r="I16" s="16"/>
      <c r="J16" s="16"/>
      <c r="K16" s="16">
        <v>3.552</v>
      </c>
      <c r="L16" s="16"/>
      <c r="M16" s="16"/>
      <c r="N16" s="16"/>
      <c r="O16" s="16"/>
      <c r="P16" s="16"/>
      <c r="Q16" s="16"/>
      <c r="R16" s="16"/>
    </row>
    <row r="17" ht="26.1" customHeight="1" spans="1:18">
      <c r="A17" s="11"/>
      <c r="B17" s="11"/>
      <c r="C17" s="11"/>
      <c r="D17" s="15" t="s">
        <v>162</v>
      </c>
      <c r="E17" s="15" t="s">
        <v>163</v>
      </c>
      <c r="F17" s="12">
        <v>1.512</v>
      </c>
      <c r="G17" s="12"/>
      <c r="H17" s="12"/>
      <c r="I17" s="12"/>
      <c r="J17" s="12"/>
      <c r="K17" s="12">
        <v>1.512</v>
      </c>
      <c r="L17" s="12"/>
      <c r="M17" s="12"/>
      <c r="N17" s="12"/>
      <c r="O17" s="12"/>
      <c r="P17" s="12"/>
      <c r="Q17" s="12"/>
      <c r="R17" s="12"/>
    </row>
    <row r="18" ht="30.2" customHeight="1" spans="1:18">
      <c r="A18" s="19" t="s">
        <v>214</v>
      </c>
      <c r="B18" s="19" t="s">
        <v>215</v>
      </c>
      <c r="C18" s="19" t="s">
        <v>215</v>
      </c>
      <c r="D18" s="14" t="s">
        <v>227</v>
      </c>
      <c r="E18" s="5" t="s">
        <v>184</v>
      </c>
      <c r="F18" s="6">
        <v>1.512</v>
      </c>
      <c r="G18" s="16"/>
      <c r="H18" s="16"/>
      <c r="I18" s="16"/>
      <c r="J18" s="16"/>
      <c r="K18" s="16">
        <v>1.512</v>
      </c>
      <c r="L18" s="16"/>
      <c r="M18" s="16"/>
      <c r="N18" s="16"/>
      <c r="O18" s="16"/>
      <c r="P18" s="16"/>
      <c r="Q18" s="16"/>
      <c r="R18" s="16"/>
    </row>
    <row r="19" ht="26.1" customHeight="1" spans="1:18">
      <c r="A19" s="11"/>
      <c r="B19" s="11"/>
      <c r="C19" s="11"/>
      <c r="D19" s="15" t="s">
        <v>166</v>
      </c>
      <c r="E19" s="15" t="s">
        <v>167</v>
      </c>
      <c r="F19" s="12">
        <v>1.512</v>
      </c>
      <c r="G19" s="12"/>
      <c r="H19" s="12"/>
      <c r="I19" s="12"/>
      <c r="J19" s="12"/>
      <c r="K19" s="12">
        <v>1.512</v>
      </c>
      <c r="L19" s="12"/>
      <c r="M19" s="12"/>
      <c r="N19" s="12"/>
      <c r="O19" s="12"/>
      <c r="P19" s="12"/>
      <c r="Q19" s="12"/>
      <c r="R19" s="12"/>
    </row>
    <row r="20" ht="30.2" customHeight="1" spans="1:18">
      <c r="A20" s="19" t="s">
        <v>214</v>
      </c>
      <c r="B20" s="19" t="s">
        <v>215</v>
      </c>
      <c r="C20" s="19" t="s">
        <v>215</v>
      </c>
      <c r="D20" s="14" t="s">
        <v>229</v>
      </c>
      <c r="E20" s="5" t="s">
        <v>184</v>
      </c>
      <c r="F20" s="6">
        <v>1.512</v>
      </c>
      <c r="G20" s="16"/>
      <c r="H20" s="16"/>
      <c r="I20" s="16"/>
      <c r="J20" s="16"/>
      <c r="K20" s="16">
        <v>1.512</v>
      </c>
      <c r="L20" s="16"/>
      <c r="M20" s="16"/>
      <c r="N20" s="16"/>
      <c r="O20" s="16"/>
      <c r="P20" s="16"/>
      <c r="Q20" s="16"/>
      <c r="R20" s="16"/>
    </row>
    <row r="21" ht="26.1" customHeight="1" spans="1:18">
      <c r="A21" s="11"/>
      <c r="B21" s="11"/>
      <c r="C21" s="11"/>
      <c r="D21" s="15" t="s">
        <v>168</v>
      </c>
      <c r="E21" s="15" t="s">
        <v>169</v>
      </c>
      <c r="F21" s="12">
        <v>3.312</v>
      </c>
      <c r="G21" s="12"/>
      <c r="H21" s="12"/>
      <c r="I21" s="12"/>
      <c r="J21" s="12"/>
      <c r="K21" s="12">
        <v>3.312</v>
      </c>
      <c r="L21" s="12"/>
      <c r="M21" s="12"/>
      <c r="N21" s="12"/>
      <c r="O21" s="12"/>
      <c r="P21" s="12"/>
      <c r="Q21" s="12"/>
      <c r="R21" s="12"/>
    </row>
    <row r="22" ht="30.2" customHeight="1" spans="1:18">
      <c r="A22" s="19" t="s">
        <v>214</v>
      </c>
      <c r="B22" s="19" t="s">
        <v>215</v>
      </c>
      <c r="C22" s="19" t="s">
        <v>215</v>
      </c>
      <c r="D22" s="14" t="s">
        <v>230</v>
      </c>
      <c r="E22" s="5" t="s">
        <v>184</v>
      </c>
      <c r="F22" s="6">
        <v>3.312</v>
      </c>
      <c r="G22" s="16"/>
      <c r="H22" s="16"/>
      <c r="I22" s="16"/>
      <c r="J22" s="16"/>
      <c r="K22" s="16">
        <v>3.312</v>
      </c>
      <c r="L22" s="16"/>
      <c r="M22" s="16"/>
      <c r="N22" s="16"/>
      <c r="O22" s="16"/>
      <c r="P22" s="16"/>
      <c r="Q22" s="16"/>
      <c r="R22" s="16"/>
    </row>
    <row r="23" ht="26.1" customHeight="1" spans="1:18">
      <c r="A23" s="11"/>
      <c r="B23" s="11"/>
      <c r="C23" s="11"/>
      <c r="D23" s="15" t="s">
        <v>170</v>
      </c>
      <c r="E23" s="15" t="s">
        <v>171</v>
      </c>
      <c r="F23" s="12">
        <v>2.484</v>
      </c>
      <c r="G23" s="12"/>
      <c r="H23" s="12"/>
      <c r="I23" s="12"/>
      <c r="J23" s="12"/>
      <c r="K23" s="12">
        <v>2.484</v>
      </c>
      <c r="L23" s="12"/>
      <c r="M23" s="12"/>
      <c r="N23" s="12"/>
      <c r="O23" s="12"/>
      <c r="P23" s="12"/>
      <c r="Q23" s="12"/>
      <c r="R23" s="12"/>
    </row>
    <row r="24" ht="30.2" customHeight="1" spans="1:18">
      <c r="A24" s="19" t="s">
        <v>214</v>
      </c>
      <c r="B24" s="19" t="s">
        <v>215</v>
      </c>
      <c r="C24" s="19" t="s">
        <v>215</v>
      </c>
      <c r="D24" s="14" t="s">
        <v>231</v>
      </c>
      <c r="E24" s="5" t="s">
        <v>184</v>
      </c>
      <c r="F24" s="6">
        <v>2.484</v>
      </c>
      <c r="G24" s="16"/>
      <c r="H24" s="16"/>
      <c r="I24" s="16"/>
      <c r="J24" s="16"/>
      <c r="K24" s="16">
        <v>2.484</v>
      </c>
      <c r="L24" s="16"/>
      <c r="M24" s="16"/>
      <c r="N24" s="16"/>
      <c r="O24" s="16"/>
      <c r="P24" s="16"/>
      <c r="Q24" s="16"/>
      <c r="R24" s="16"/>
    </row>
    <row r="25" ht="16.35" customHeight="1"/>
    <row r="26" ht="16.35" customHeight="1"/>
    <row r="27" ht="16.35" customHeight="1"/>
    <row r="28" ht="16.35" customHeight="1"/>
    <row r="29" ht="16.35" customHeight="1"/>
    <row r="30" ht="16.35" customHeight="1"/>
    <row r="31" ht="16.35" customHeight="1"/>
    <row r="32" ht="16.35" customHeight="1"/>
    <row r="33" ht="16.35" customHeight="1"/>
    <row r="34" ht="16.35" customHeight="1"/>
    <row r="35" ht="16.35" customHeight="1"/>
    <row r="36" ht="16.35" customHeight="1"/>
    <row r="37" ht="16.35" customHeight="1"/>
    <row r="38" ht="16.35" customHeight="1" spans="13:13">
      <c r="M38" s="3">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69444444444444" bottom="0.269444444444444"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1" sqref="A1"/>
    </sheetView>
  </sheetViews>
  <sheetFormatPr defaultColWidth="9" defaultRowHeight="13.5"/>
  <cols>
    <col min="1" max="1" width="6.53333333333333" customWidth="1"/>
    <col min="2" max="2" width="6.8" customWidth="1"/>
    <col min="3" max="3" width="8.66666666666667" customWidth="1"/>
    <col min="4" max="4" width="16.3333333333333" customWidth="1"/>
    <col min="5" max="5" width="37.8666666666667" customWidth="1"/>
    <col min="6" max="6" width="10.6666666666667" customWidth="1"/>
    <col min="7" max="10" width="11" customWidth="1"/>
    <col min="11" max="11" width="13.4666666666667" customWidth="1"/>
    <col min="12" max="18" width="11" customWidth="1"/>
    <col min="19" max="19" width="11.8666666666667" customWidth="1"/>
    <col min="20" max="20" width="11.4666666666667" customWidth="1"/>
    <col min="21" max="22" width="9.8" customWidth="1"/>
  </cols>
  <sheetData>
    <row r="1" ht="16.35" customHeight="1" spans="1:1">
      <c r="A1" s="3"/>
    </row>
    <row r="2" ht="36.2" customHeight="1" spans="1:20">
      <c r="A2" s="10" t="s">
        <v>19</v>
      </c>
      <c r="B2" s="10"/>
      <c r="C2" s="10"/>
      <c r="D2" s="10"/>
      <c r="E2" s="10"/>
      <c r="F2" s="10"/>
      <c r="G2" s="10"/>
      <c r="H2" s="10"/>
      <c r="I2" s="10"/>
      <c r="J2" s="10"/>
      <c r="K2" s="10"/>
      <c r="L2" s="10"/>
      <c r="M2" s="10"/>
      <c r="N2" s="10"/>
      <c r="O2" s="10"/>
      <c r="P2" s="10"/>
      <c r="Q2" s="10"/>
      <c r="R2" s="10"/>
      <c r="S2" s="10"/>
      <c r="T2" s="10"/>
    </row>
    <row r="3" ht="30.2" customHeight="1" spans="1:20">
      <c r="A3" s="2" t="s">
        <v>30</v>
      </c>
      <c r="B3" s="2"/>
      <c r="C3" s="2"/>
      <c r="D3" s="2"/>
      <c r="E3" s="2"/>
      <c r="F3" s="2"/>
      <c r="G3" s="2"/>
      <c r="H3" s="2"/>
      <c r="I3" s="2"/>
      <c r="J3" s="2"/>
      <c r="K3" s="2"/>
      <c r="L3" s="2"/>
      <c r="M3" s="2"/>
      <c r="N3" s="2"/>
      <c r="O3" s="2"/>
      <c r="P3" s="2"/>
      <c r="Q3" s="2"/>
      <c r="R3" s="2"/>
      <c r="S3" s="2"/>
      <c r="T3" s="2"/>
    </row>
    <row r="4" ht="16.35" customHeight="1" spans="18:20">
      <c r="R4" s="3"/>
      <c r="S4" s="9" t="s">
        <v>31</v>
      </c>
      <c r="T4" s="9"/>
    </row>
    <row r="5" ht="33.6" customHeight="1" spans="1:20">
      <c r="A5" s="4" t="s">
        <v>193</v>
      </c>
      <c r="B5" s="4"/>
      <c r="C5" s="4"/>
      <c r="D5" s="4" t="s">
        <v>194</v>
      </c>
      <c r="E5" s="4" t="s">
        <v>195</v>
      </c>
      <c r="F5" s="4" t="s">
        <v>363</v>
      </c>
      <c r="G5" s="4" t="s">
        <v>198</v>
      </c>
      <c r="H5" s="4"/>
      <c r="I5" s="4"/>
      <c r="J5" s="4"/>
      <c r="K5" s="4"/>
      <c r="L5" s="4"/>
      <c r="M5" s="4"/>
      <c r="N5" s="4"/>
      <c r="O5" s="4"/>
      <c r="P5" s="4"/>
      <c r="Q5" s="4"/>
      <c r="R5" s="4" t="s">
        <v>201</v>
      </c>
      <c r="S5" s="4"/>
      <c r="T5" s="4"/>
    </row>
    <row r="6" ht="36.2" customHeight="1" spans="1:20">
      <c r="A6" s="4" t="s">
        <v>211</v>
      </c>
      <c r="B6" s="4" t="s">
        <v>212</v>
      </c>
      <c r="C6" s="4" t="s">
        <v>213</v>
      </c>
      <c r="D6" s="4"/>
      <c r="E6" s="4"/>
      <c r="F6" s="4"/>
      <c r="G6" s="4" t="s">
        <v>134</v>
      </c>
      <c r="H6" s="4" t="s">
        <v>378</v>
      </c>
      <c r="I6" s="4" t="s">
        <v>379</v>
      </c>
      <c r="J6" s="4" t="s">
        <v>380</v>
      </c>
      <c r="K6" s="4" t="s">
        <v>381</v>
      </c>
      <c r="L6" s="4" t="s">
        <v>382</v>
      </c>
      <c r="M6" s="4" t="s">
        <v>383</v>
      </c>
      <c r="N6" s="4" t="s">
        <v>384</v>
      </c>
      <c r="O6" s="4" t="s">
        <v>385</v>
      </c>
      <c r="P6" s="4" t="s">
        <v>386</v>
      </c>
      <c r="Q6" s="4" t="s">
        <v>387</v>
      </c>
      <c r="R6" s="4" t="s">
        <v>134</v>
      </c>
      <c r="S6" s="4" t="s">
        <v>289</v>
      </c>
      <c r="T6" s="4" t="s">
        <v>348</v>
      </c>
    </row>
    <row r="7" ht="27.6" customHeight="1" spans="1:20">
      <c r="A7" s="11"/>
      <c r="B7" s="11"/>
      <c r="C7" s="11"/>
      <c r="D7" s="11"/>
      <c r="E7" s="11" t="s">
        <v>134</v>
      </c>
      <c r="F7" s="22">
        <v>1784.246</v>
      </c>
      <c r="G7" s="22">
        <v>1784.246</v>
      </c>
      <c r="H7" s="22">
        <v>1060.840387</v>
      </c>
      <c r="I7" s="22">
        <v>5.6</v>
      </c>
      <c r="J7" s="22">
        <v>2.5</v>
      </c>
      <c r="K7" s="22">
        <v>8</v>
      </c>
      <c r="L7" s="22">
        <v>59.5</v>
      </c>
      <c r="M7" s="22">
        <v>110.56</v>
      </c>
      <c r="N7" s="22">
        <v>6</v>
      </c>
      <c r="O7" s="22">
        <v>49</v>
      </c>
      <c r="P7" s="22">
        <v>27</v>
      </c>
      <c r="Q7" s="22">
        <v>455.245613</v>
      </c>
      <c r="R7" s="22"/>
      <c r="S7" s="22"/>
      <c r="T7" s="22"/>
    </row>
    <row r="8" ht="26.1" customHeight="1" spans="1:20">
      <c r="A8" s="11"/>
      <c r="B8" s="11"/>
      <c r="C8" s="11"/>
      <c r="D8" s="13" t="s">
        <v>152</v>
      </c>
      <c r="E8" s="13" t="s">
        <v>153</v>
      </c>
      <c r="F8" s="22">
        <v>1784.246</v>
      </c>
      <c r="G8" s="22">
        <v>1784.246</v>
      </c>
      <c r="H8" s="22">
        <v>1060.840387</v>
      </c>
      <c r="I8" s="22">
        <v>5.6</v>
      </c>
      <c r="J8" s="22">
        <v>2.5</v>
      </c>
      <c r="K8" s="22">
        <v>8</v>
      </c>
      <c r="L8" s="22">
        <v>59.5</v>
      </c>
      <c r="M8" s="22">
        <v>110.56</v>
      </c>
      <c r="N8" s="22">
        <v>6</v>
      </c>
      <c r="O8" s="22">
        <v>49</v>
      </c>
      <c r="P8" s="22">
        <v>27</v>
      </c>
      <c r="Q8" s="22">
        <v>455.245613</v>
      </c>
      <c r="R8" s="22"/>
      <c r="S8" s="22"/>
      <c r="T8" s="22"/>
    </row>
    <row r="9" ht="26.1" customHeight="1" spans="1:20">
      <c r="A9" s="11"/>
      <c r="B9" s="11"/>
      <c r="C9" s="11"/>
      <c r="D9" s="15" t="s">
        <v>154</v>
      </c>
      <c r="E9" s="15" t="s">
        <v>155</v>
      </c>
      <c r="F9" s="22">
        <v>552.294</v>
      </c>
      <c r="G9" s="22">
        <v>552.294</v>
      </c>
      <c r="H9" s="22">
        <v>410.691645</v>
      </c>
      <c r="I9" s="22">
        <v>1</v>
      </c>
      <c r="J9" s="22"/>
      <c r="K9" s="22"/>
      <c r="L9" s="22">
        <v>5</v>
      </c>
      <c r="M9" s="22">
        <v>30</v>
      </c>
      <c r="N9" s="22">
        <v>6</v>
      </c>
      <c r="O9" s="22">
        <v>24.5</v>
      </c>
      <c r="P9" s="22">
        <v>15</v>
      </c>
      <c r="Q9" s="22">
        <v>60.102355</v>
      </c>
      <c r="R9" s="22"/>
      <c r="S9" s="22"/>
      <c r="T9" s="22"/>
    </row>
    <row r="10" ht="30.2" customHeight="1" spans="1:20">
      <c r="A10" s="19" t="s">
        <v>214</v>
      </c>
      <c r="B10" s="19" t="s">
        <v>215</v>
      </c>
      <c r="C10" s="19" t="s">
        <v>215</v>
      </c>
      <c r="D10" s="14" t="s">
        <v>216</v>
      </c>
      <c r="E10" s="5" t="s">
        <v>184</v>
      </c>
      <c r="F10" s="6">
        <v>430.464</v>
      </c>
      <c r="G10" s="16">
        <v>430.464</v>
      </c>
      <c r="H10" s="16">
        <v>288.861645</v>
      </c>
      <c r="I10" s="16">
        <v>1</v>
      </c>
      <c r="J10" s="16"/>
      <c r="K10" s="16"/>
      <c r="L10" s="16">
        <v>5</v>
      </c>
      <c r="M10" s="16">
        <v>30</v>
      </c>
      <c r="N10" s="16">
        <v>6</v>
      </c>
      <c r="O10" s="16">
        <v>24.5</v>
      </c>
      <c r="P10" s="16">
        <v>15</v>
      </c>
      <c r="Q10" s="16">
        <v>60.102355</v>
      </c>
      <c r="R10" s="16"/>
      <c r="S10" s="16"/>
      <c r="T10" s="16"/>
    </row>
    <row r="11" ht="30.2" customHeight="1" spans="1:20">
      <c r="A11" s="19" t="s">
        <v>214</v>
      </c>
      <c r="B11" s="19" t="s">
        <v>215</v>
      </c>
      <c r="C11" s="19" t="s">
        <v>221</v>
      </c>
      <c r="D11" s="14" t="s">
        <v>216</v>
      </c>
      <c r="E11" s="5" t="s">
        <v>186</v>
      </c>
      <c r="F11" s="6">
        <v>121.83</v>
      </c>
      <c r="G11" s="16">
        <v>121.83</v>
      </c>
      <c r="H11" s="16">
        <v>121.83</v>
      </c>
      <c r="I11" s="16"/>
      <c r="J11" s="16"/>
      <c r="K11" s="16"/>
      <c r="L11" s="16"/>
      <c r="M11" s="16"/>
      <c r="N11" s="16"/>
      <c r="O11" s="16"/>
      <c r="P11" s="16"/>
      <c r="Q11" s="16"/>
      <c r="R11" s="16"/>
      <c r="S11" s="16"/>
      <c r="T11" s="16"/>
    </row>
    <row r="12" ht="26.1" customHeight="1" spans="1:20">
      <c r="A12" s="11"/>
      <c r="B12" s="11"/>
      <c r="C12" s="11"/>
      <c r="D12" s="15" t="s">
        <v>156</v>
      </c>
      <c r="E12" s="15" t="s">
        <v>157</v>
      </c>
      <c r="F12" s="22">
        <v>97.92</v>
      </c>
      <c r="G12" s="22">
        <v>97.92</v>
      </c>
      <c r="H12" s="22">
        <v>48.902089</v>
      </c>
      <c r="I12" s="22">
        <v>1</v>
      </c>
      <c r="J12" s="22">
        <v>1</v>
      </c>
      <c r="K12" s="22">
        <v>1</v>
      </c>
      <c r="L12" s="22">
        <v>7</v>
      </c>
      <c r="M12" s="22">
        <v>4</v>
      </c>
      <c r="N12" s="22"/>
      <c r="O12" s="22">
        <v>7</v>
      </c>
      <c r="P12" s="22">
        <v>3</v>
      </c>
      <c r="Q12" s="22">
        <v>25.017911</v>
      </c>
      <c r="R12" s="22"/>
      <c r="S12" s="22"/>
      <c r="T12" s="22"/>
    </row>
    <row r="13" ht="30.2" customHeight="1" spans="1:20">
      <c r="A13" s="19" t="s">
        <v>214</v>
      </c>
      <c r="B13" s="19" t="s">
        <v>215</v>
      </c>
      <c r="C13" s="19" t="s">
        <v>221</v>
      </c>
      <c r="D13" s="14" t="s">
        <v>224</v>
      </c>
      <c r="E13" s="5" t="s">
        <v>186</v>
      </c>
      <c r="F13" s="6">
        <v>97.92</v>
      </c>
      <c r="G13" s="16">
        <v>97.92</v>
      </c>
      <c r="H13" s="16">
        <v>48.902089</v>
      </c>
      <c r="I13" s="16">
        <v>1</v>
      </c>
      <c r="J13" s="16">
        <v>1</v>
      </c>
      <c r="K13" s="16">
        <v>1</v>
      </c>
      <c r="L13" s="16">
        <v>7</v>
      </c>
      <c r="M13" s="16">
        <v>4</v>
      </c>
      <c r="N13" s="16"/>
      <c r="O13" s="16">
        <v>7</v>
      </c>
      <c r="P13" s="16">
        <v>3</v>
      </c>
      <c r="Q13" s="16">
        <v>25.017911</v>
      </c>
      <c r="R13" s="16"/>
      <c r="S13" s="16"/>
      <c r="T13" s="16"/>
    </row>
    <row r="14" ht="26.1" customHeight="1" spans="1:20">
      <c r="A14" s="11"/>
      <c r="B14" s="11"/>
      <c r="C14" s="11"/>
      <c r="D14" s="15" t="s">
        <v>158</v>
      </c>
      <c r="E14" s="15" t="s">
        <v>159</v>
      </c>
      <c r="F14" s="22">
        <v>110.916</v>
      </c>
      <c r="G14" s="22">
        <v>110.916</v>
      </c>
      <c r="H14" s="22">
        <v>55.370397</v>
      </c>
      <c r="I14" s="22">
        <v>1</v>
      </c>
      <c r="J14" s="22"/>
      <c r="K14" s="22">
        <v>7</v>
      </c>
      <c r="L14" s="22">
        <v>18</v>
      </c>
      <c r="M14" s="22">
        <v>5</v>
      </c>
      <c r="N14" s="22"/>
      <c r="O14" s="22">
        <v>7</v>
      </c>
      <c r="P14" s="22">
        <v>1</v>
      </c>
      <c r="Q14" s="22">
        <v>16.545603</v>
      </c>
      <c r="R14" s="22"/>
      <c r="S14" s="22"/>
      <c r="T14" s="22"/>
    </row>
    <row r="15" ht="30.2" customHeight="1" spans="1:20">
      <c r="A15" s="19" t="s">
        <v>214</v>
      </c>
      <c r="B15" s="19" t="s">
        <v>215</v>
      </c>
      <c r="C15" s="19" t="s">
        <v>215</v>
      </c>
      <c r="D15" s="14" t="s">
        <v>225</v>
      </c>
      <c r="E15" s="5" t="s">
        <v>184</v>
      </c>
      <c r="F15" s="6">
        <v>110.916</v>
      </c>
      <c r="G15" s="16">
        <v>110.916</v>
      </c>
      <c r="H15" s="16">
        <v>55.370397</v>
      </c>
      <c r="I15" s="16">
        <v>1</v>
      </c>
      <c r="J15" s="16"/>
      <c r="K15" s="16">
        <v>7</v>
      </c>
      <c r="L15" s="16">
        <v>18</v>
      </c>
      <c r="M15" s="16">
        <v>5</v>
      </c>
      <c r="N15" s="16"/>
      <c r="O15" s="16">
        <v>7</v>
      </c>
      <c r="P15" s="16">
        <v>1</v>
      </c>
      <c r="Q15" s="16">
        <v>16.545603</v>
      </c>
      <c r="R15" s="16"/>
      <c r="S15" s="16"/>
      <c r="T15" s="16"/>
    </row>
    <row r="16" ht="26.1" customHeight="1" spans="1:20">
      <c r="A16" s="11"/>
      <c r="B16" s="11"/>
      <c r="C16" s="11"/>
      <c r="D16" s="15" t="s">
        <v>160</v>
      </c>
      <c r="E16" s="15" t="s">
        <v>161</v>
      </c>
      <c r="F16" s="22">
        <v>222.676</v>
      </c>
      <c r="G16" s="22">
        <v>222.676</v>
      </c>
      <c r="H16" s="22">
        <v>135.754971</v>
      </c>
      <c r="I16" s="22"/>
      <c r="J16" s="22"/>
      <c r="K16" s="22"/>
      <c r="L16" s="22">
        <v>15</v>
      </c>
      <c r="M16" s="22">
        <v>7.56</v>
      </c>
      <c r="N16" s="22"/>
      <c r="O16" s="22"/>
      <c r="P16" s="22">
        <v>6</v>
      </c>
      <c r="Q16" s="22">
        <v>58.361029</v>
      </c>
      <c r="R16" s="22"/>
      <c r="S16" s="22"/>
      <c r="T16" s="22"/>
    </row>
    <row r="17" ht="30.2" customHeight="1" spans="1:20">
      <c r="A17" s="19" t="s">
        <v>214</v>
      </c>
      <c r="B17" s="19" t="s">
        <v>215</v>
      </c>
      <c r="C17" s="19" t="s">
        <v>221</v>
      </c>
      <c r="D17" s="14" t="s">
        <v>226</v>
      </c>
      <c r="E17" s="5" t="s">
        <v>186</v>
      </c>
      <c r="F17" s="6">
        <v>222.676</v>
      </c>
      <c r="G17" s="16">
        <v>222.676</v>
      </c>
      <c r="H17" s="16">
        <v>135.754971</v>
      </c>
      <c r="I17" s="16"/>
      <c r="J17" s="16"/>
      <c r="K17" s="16"/>
      <c r="L17" s="16">
        <v>15</v>
      </c>
      <c r="M17" s="16">
        <v>7.56</v>
      </c>
      <c r="N17" s="16"/>
      <c r="O17" s="16"/>
      <c r="P17" s="16">
        <v>6</v>
      </c>
      <c r="Q17" s="16">
        <v>58.361029</v>
      </c>
      <c r="R17" s="16"/>
      <c r="S17" s="16"/>
      <c r="T17" s="16"/>
    </row>
    <row r="18" ht="26.1" customHeight="1" spans="1:20">
      <c r="A18" s="11"/>
      <c r="B18" s="11"/>
      <c r="C18" s="11"/>
      <c r="D18" s="15" t="s">
        <v>162</v>
      </c>
      <c r="E18" s="15" t="s">
        <v>163</v>
      </c>
      <c r="F18" s="22">
        <v>115.096</v>
      </c>
      <c r="G18" s="22">
        <v>115.096</v>
      </c>
      <c r="H18" s="22">
        <v>49.442764</v>
      </c>
      <c r="I18" s="22"/>
      <c r="J18" s="22"/>
      <c r="K18" s="22"/>
      <c r="L18" s="22"/>
      <c r="M18" s="22">
        <v>10</v>
      </c>
      <c r="N18" s="22"/>
      <c r="O18" s="22">
        <v>3.5</v>
      </c>
      <c r="P18" s="22"/>
      <c r="Q18" s="22">
        <v>52.153236</v>
      </c>
      <c r="R18" s="22"/>
      <c r="S18" s="22"/>
      <c r="T18" s="22"/>
    </row>
    <row r="19" ht="30.2" customHeight="1" spans="1:20">
      <c r="A19" s="19" t="s">
        <v>214</v>
      </c>
      <c r="B19" s="19" t="s">
        <v>215</v>
      </c>
      <c r="C19" s="19" t="s">
        <v>215</v>
      </c>
      <c r="D19" s="14" t="s">
        <v>227</v>
      </c>
      <c r="E19" s="5" t="s">
        <v>184</v>
      </c>
      <c r="F19" s="6">
        <v>115.096</v>
      </c>
      <c r="G19" s="16">
        <v>115.096</v>
      </c>
      <c r="H19" s="16">
        <v>49.442764</v>
      </c>
      <c r="I19" s="16"/>
      <c r="J19" s="16"/>
      <c r="K19" s="16"/>
      <c r="L19" s="16"/>
      <c r="M19" s="16">
        <v>10</v>
      </c>
      <c r="N19" s="16"/>
      <c r="O19" s="16">
        <v>3.5</v>
      </c>
      <c r="P19" s="16"/>
      <c r="Q19" s="16">
        <v>52.153236</v>
      </c>
      <c r="R19" s="16"/>
      <c r="S19" s="16"/>
      <c r="T19" s="16"/>
    </row>
    <row r="20" ht="26.1" customHeight="1" spans="1:20">
      <c r="A20" s="11"/>
      <c r="B20" s="11"/>
      <c r="C20" s="11"/>
      <c r="D20" s="15" t="s">
        <v>164</v>
      </c>
      <c r="E20" s="15" t="s">
        <v>165</v>
      </c>
      <c r="F20" s="22">
        <v>204.824</v>
      </c>
      <c r="G20" s="22">
        <v>204.824</v>
      </c>
      <c r="H20" s="22">
        <v>124.475351</v>
      </c>
      <c r="I20" s="22">
        <v>1.6</v>
      </c>
      <c r="J20" s="22">
        <v>1.5</v>
      </c>
      <c r="K20" s="22"/>
      <c r="L20" s="22">
        <v>0.5</v>
      </c>
      <c r="M20" s="22">
        <v>24</v>
      </c>
      <c r="N20" s="22"/>
      <c r="O20" s="22"/>
      <c r="P20" s="22">
        <v>2</v>
      </c>
      <c r="Q20" s="22">
        <v>50.748649</v>
      </c>
      <c r="R20" s="22"/>
      <c r="S20" s="22"/>
      <c r="T20" s="22"/>
    </row>
    <row r="21" ht="30.2" customHeight="1" spans="1:20">
      <c r="A21" s="19" t="s">
        <v>214</v>
      </c>
      <c r="B21" s="19" t="s">
        <v>215</v>
      </c>
      <c r="C21" s="19" t="s">
        <v>219</v>
      </c>
      <c r="D21" s="14" t="s">
        <v>228</v>
      </c>
      <c r="E21" s="5" t="s">
        <v>192</v>
      </c>
      <c r="F21" s="6">
        <v>204.824</v>
      </c>
      <c r="G21" s="16">
        <v>204.824</v>
      </c>
      <c r="H21" s="16">
        <v>124.475351</v>
      </c>
      <c r="I21" s="16">
        <v>1.6</v>
      </c>
      <c r="J21" s="16">
        <v>1.5</v>
      </c>
      <c r="K21" s="16"/>
      <c r="L21" s="16">
        <v>0.5</v>
      </c>
      <c r="M21" s="16">
        <v>24</v>
      </c>
      <c r="N21" s="16"/>
      <c r="O21" s="16"/>
      <c r="P21" s="16">
        <v>2</v>
      </c>
      <c r="Q21" s="16">
        <v>50.748649</v>
      </c>
      <c r="R21" s="16"/>
      <c r="S21" s="16"/>
      <c r="T21" s="16"/>
    </row>
    <row r="22" ht="26.1" customHeight="1" spans="1:20">
      <c r="A22" s="11"/>
      <c r="B22" s="11"/>
      <c r="C22" s="11"/>
      <c r="D22" s="15" t="s">
        <v>166</v>
      </c>
      <c r="E22" s="15" t="s">
        <v>167</v>
      </c>
      <c r="F22" s="22">
        <v>132.236</v>
      </c>
      <c r="G22" s="22">
        <v>132.236</v>
      </c>
      <c r="H22" s="22">
        <v>60.32049</v>
      </c>
      <c r="I22" s="22">
        <v>1</v>
      </c>
      <c r="J22" s="22"/>
      <c r="K22" s="22"/>
      <c r="L22" s="22"/>
      <c r="M22" s="22">
        <v>10</v>
      </c>
      <c r="N22" s="22"/>
      <c r="O22" s="22">
        <v>7</v>
      </c>
      <c r="P22" s="22"/>
      <c r="Q22" s="22">
        <v>53.91551</v>
      </c>
      <c r="R22" s="22"/>
      <c r="S22" s="22"/>
      <c r="T22" s="22"/>
    </row>
    <row r="23" ht="30.2" customHeight="1" spans="1:20">
      <c r="A23" s="19" t="s">
        <v>214</v>
      </c>
      <c r="B23" s="19" t="s">
        <v>215</v>
      </c>
      <c r="C23" s="19" t="s">
        <v>215</v>
      </c>
      <c r="D23" s="14" t="s">
        <v>229</v>
      </c>
      <c r="E23" s="5" t="s">
        <v>184</v>
      </c>
      <c r="F23" s="6">
        <v>132.236</v>
      </c>
      <c r="G23" s="16">
        <v>132.236</v>
      </c>
      <c r="H23" s="16">
        <v>60.32049</v>
      </c>
      <c r="I23" s="16">
        <v>1</v>
      </c>
      <c r="J23" s="16"/>
      <c r="K23" s="16"/>
      <c r="L23" s="16"/>
      <c r="M23" s="16">
        <v>10</v>
      </c>
      <c r="N23" s="16"/>
      <c r="O23" s="16">
        <v>7</v>
      </c>
      <c r="P23" s="16"/>
      <c r="Q23" s="16">
        <v>53.91551</v>
      </c>
      <c r="R23" s="16"/>
      <c r="S23" s="16"/>
      <c r="T23" s="16"/>
    </row>
    <row r="24" ht="26.1" customHeight="1" spans="1:20">
      <c r="A24" s="11"/>
      <c r="B24" s="11"/>
      <c r="C24" s="11"/>
      <c r="D24" s="15" t="s">
        <v>168</v>
      </c>
      <c r="E24" s="15" t="s">
        <v>169</v>
      </c>
      <c r="F24" s="22">
        <v>159.564</v>
      </c>
      <c r="G24" s="22">
        <v>159.564</v>
      </c>
      <c r="H24" s="22">
        <v>74.10274</v>
      </c>
      <c r="I24" s="22"/>
      <c r="J24" s="22"/>
      <c r="K24" s="22"/>
      <c r="L24" s="22">
        <v>10</v>
      </c>
      <c r="M24" s="22">
        <v>10</v>
      </c>
      <c r="N24" s="22"/>
      <c r="O24" s="22"/>
      <c r="P24" s="22"/>
      <c r="Q24" s="22">
        <v>65.46126</v>
      </c>
      <c r="R24" s="22"/>
      <c r="S24" s="22"/>
      <c r="T24" s="22"/>
    </row>
    <row r="25" ht="30.2" customHeight="1" spans="1:20">
      <c r="A25" s="19" t="s">
        <v>214</v>
      </c>
      <c r="B25" s="19" t="s">
        <v>215</v>
      </c>
      <c r="C25" s="19" t="s">
        <v>215</v>
      </c>
      <c r="D25" s="14" t="s">
        <v>230</v>
      </c>
      <c r="E25" s="5" t="s">
        <v>184</v>
      </c>
      <c r="F25" s="6">
        <v>159.564</v>
      </c>
      <c r="G25" s="16">
        <v>159.564</v>
      </c>
      <c r="H25" s="16">
        <v>74.10274</v>
      </c>
      <c r="I25" s="16"/>
      <c r="J25" s="16"/>
      <c r="K25" s="16"/>
      <c r="L25" s="16">
        <v>10</v>
      </c>
      <c r="M25" s="16">
        <v>10</v>
      </c>
      <c r="N25" s="16"/>
      <c r="O25" s="16"/>
      <c r="P25" s="16"/>
      <c r="Q25" s="16">
        <v>65.46126</v>
      </c>
      <c r="R25" s="16"/>
      <c r="S25" s="16"/>
      <c r="T25" s="16"/>
    </row>
    <row r="26" ht="26.1" customHeight="1" spans="1:20">
      <c r="A26" s="11"/>
      <c r="B26" s="11"/>
      <c r="C26" s="11"/>
      <c r="D26" s="15" t="s">
        <v>170</v>
      </c>
      <c r="E26" s="15" t="s">
        <v>171</v>
      </c>
      <c r="F26" s="22">
        <v>188.72</v>
      </c>
      <c r="G26" s="22">
        <v>188.72</v>
      </c>
      <c r="H26" s="22">
        <v>101.77994</v>
      </c>
      <c r="I26" s="22"/>
      <c r="J26" s="22"/>
      <c r="K26" s="22"/>
      <c r="L26" s="22">
        <v>4</v>
      </c>
      <c r="M26" s="22">
        <v>10</v>
      </c>
      <c r="N26" s="22"/>
      <c r="O26" s="22"/>
      <c r="P26" s="22"/>
      <c r="Q26" s="22">
        <v>72.94006</v>
      </c>
      <c r="R26" s="22"/>
      <c r="S26" s="22"/>
      <c r="T26" s="22"/>
    </row>
    <row r="27" ht="30.2" customHeight="1" spans="1:20">
      <c r="A27" s="19" t="s">
        <v>214</v>
      </c>
      <c r="B27" s="19" t="s">
        <v>215</v>
      </c>
      <c r="C27" s="19" t="s">
        <v>215</v>
      </c>
      <c r="D27" s="14" t="s">
        <v>231</v>
      </c>
      <c r="E27" s="5" t="s">
        <v>184</v>
      </c>
      <c r="F27" s="6">
        <v>188.72</v>
      </c>
      <c r="G27" s="16">
        <v>188.72</v>
      </c>
      <c r="H27" s="16">
        <v>101.77994</v>
      </c>
      <c r="I27" s="16"/>
      <c r="J27" s="16"/>
      <c r="K27" s="16"/>
      <c r="L27" s="16">
        <v>4</v>
      </c>
      <c r="M27" s="16">
        <v>10</v>
      </c>
      <c r="N27" s="16"/>
      <c r="O27" s="16"/>
      <c r="P27" s="16"/>
      <c r="Q27" s="16">
        <v>72.94006</v>
      </c>
      <c r="R27" s="16"/>
      <c r="S27" s="16"/>
      <c r="T27" s="16"/>
    </row>
  </sheetData>
  <mergeCells count="9">
    <mergeCell ref="A2:T2"/>
    <mergeCell ref="A3:T3"/>
    <mergeCell ref="S4:T4"/>
    <mergeCell ref="A5:C5"/>
    <mergeCell ref="G5:Q5"/>
    <mergeCell ref="R5:T5"/>
    <mergeCell ref="D5:D6"/>
    <mergeCell ref="E5:E6"/>
    <mergeCell ref="F5:F6"/>
  </mergeCells>
  <pageMargins left="0.75" right="0.75" top="0.269444444444444" bottom="0.269444444444444"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7"/>
  <sheetViews>
    <sheetView workbookViewId="0">
      <selection activeCell="A1" sqref="A1"/>
    </sheetView>
  </sheetViews>
  <sheetFormatPr defaultColWidth="9" defaultRowHeight="13.5"/>
  <cols>
    <col min="1" max="1" width="6.53333333333333" customWidth="1"/>
    <col min="2" max="2" width="6.8" customWidth="1"/>
    <col min="3" max="3" width="8.66666666666667" customWidth="1"/>
    <col min="4" max="4" width="16.3333333333333" customWidth="1"/>
    <col min="5" max="5" width="48" customWidth="1"/>
    <col min="6" max="6" width="10.6666666666667" customWidth="1"/>
    <col min="7" max="10" width="11" customWidth="1"/>
    <col min="11" max="11" width="13.4666666666667" customWidth="1"/>
    <col min="12" max="18" width="11" customWidth="1"/>
    <col min="19" max="19" width="11.8666666666667" customWidth="1"/>
    <col min="20" max="20" width="11.4666666666667" customWidth="1"/>
    <col min="21" max="22" width="11" customWidth="1"/>
    <col min="23" max="23" width="11.8666666666667" customWidth="1"/>
    <col min="24" max="24" width="11.4666666666667" customWidth="1"/>
    <col min="25" max="26" width="11" customWidth="1"/>
    <col min="27" max="27" width="11.8666666666667" customWidth="1"/>
    <col min="28" max="28" width="11.4666666666667" customWidth="1"/>
    <col min="29" max="30" width="11" customWidth="1"/>
    <col min="31" max="31" width="11.8666666666667" customWidth="1"/>
    <col min="32" max="33" width="11.4666666666667" customWidth="1"/>
    <col min="34" max="35" width="9.8" customWidth="1"/>
  </cols>
  <sheetData>
    <row r="1" ht="16.35" customHeight="1" spans="1:1">
      <c r="A1" s="3"/>
    </row>
    <row r="2" ht="44" customHeight="1" spans="1:33">
      <c r="A2" s="10" t="s">
        <v>20</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row>
    <row r="3" ht="24.2" customHeight="1" spans="1:33">
      <c r="A3" s="2" t="s">
        <v>30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ht="16.35" customHeight="1" spans="32:33">
      <c r="AF4" s="9" t="s">
        <v>31</v>
      </c>
      <c r="AG4" s="9"/>
    </row>
    <row r="5" ht="31.05" customHeight="1" spans="1:33">
      <c r="A5" s="4" t="s">
        <v>193</v>
      </c>
      <c r="B5" s="4"/>
      <c r="C5" s="4"/>
      <c r="D5" s="4" t="s">
        <v>194</v>
      </c>
      <c r="E5" s="4" t="s">
        <v>195</v>
      </c>
      <c r="F5" s="4" t="s">
        <v>388</v>
      </c>
      <c r="G5" s="4" t="s">
        <v>389</v>
      </c>
      <c r="H5" s="4" t="s">
        <v>390</v>
      </c>
      <c r="I5" s="4" t="s">
        <v>391</v>
      </c>
      <c r="J5" s="4" t="s">
        <v>392</v>
      </c>
      <c r="K5" s="4" t="s">
        <v>393</v>
      </c>
      <c r="L5" s="4" t="s">
        <v>394</v>
      </c>
      <c r="M5" s="4" t="s">
        <v>395</v>
      </c>
      <c r="N5" s="4" t="s">
        <v>396</v>
      </c>
      <c r="O5" s="4" t="s">
        <v>397</v>
      </c>
      <c r="P5" s="4" t="s">
        <v>398</v>
      </c>
      <c r="Q5" s="4" t="s">
        <v>384</v>
      </c>
      <c r="R5" s="4" t="s">
        <v>386</v>
      </c>
      <c r="S5" s="4" t="s">
        <v>399</v>
      </c>
      <c r="T5" s="4" t="s">
        <v>379</v>
      </c>
      <c r="U5" s="4" t="s">
        <v>380</v>
      </c>
      <c r="V5" s="4" t="s">
        <v>383</v>
      </c>
      <c r="W5" s="4" t="s">
        <v>400</v>
      </c>
      <c r="X5" s="4" t="s">
        <v>401</v>
      </c>
      <c r="Y5" s="4" t="s">
        <v>402</v>
      </c>
      <c r="Z5" s="4" t="s">
        <v>403</v>
      </c>
      <c r="AA5" s="4" t="s">
        <v>382</v>
      </c>
      <c r="AB5" s="4" t="s">
        <v>404</v>
      </c>
      <c r="AC5" s="4" t="s">
        <v>405</v>
      </c>
      <c r="AD5" s="4" t="s">
        <v>385</v>
      </c>
      <c r="AE5" s="4" t="s">
        <v>406</v>
      </c>
      <c r="AF5" s="4" t="s">
        <v>407</v>
      </c>
      <c r="AG5" s="4" t="s">
        <v>387</v>
      </c>
    </row>
    <row r="6" ht="34.5" customHeight="1" spans="1:33">
      <c r="A6" s="4" t="s">
        <v>211</v>
      </c>
      <c r="B6" s="4" t="s">
        <v>212</v>
      </c>
      <c r="C6" s="4" t="s">
        <v>213</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ht="27.6" customHeight="1" spans="1:33">
      <c r="A7" s="4" t="s">
        <v>408</v>
      </c>
      <c r="B7" s="4"/>
      <c r="C7" s="4"/>
      <c r="D7" s="4"/>
      <c r="E7" s="4"/>
      <c r="F7" s="22">
        <v>1784.246</v>
      </c>
      <c r="G7" s="22">
        <v>61.56</v>
      </c>
      <c r="H7" s="22">
        <v>17.5</v>
      </c>
      <c r="I7" s="22">
        <v>3</v>
      </c>
      <c r="J7" s="22"/>
      <c r="K7" s="22">
        <v>21.9</v>
      </c>
      <c r="L7" s="22">
        <v>74</v>
      </c>
      <c r="M7" s="22">
        <v>27.48</v>
      </c>
      <c r="N7" s="22">
        <v>1.35</v>
      </c>
      <c r="O7" s="22">
        <v>278.74</v>
      </c>
      <c r="P7" s="22">
        <v>49</v>
      </c>
      <c r="Q7" s="22">
        <v>6</v>
      </c>
      <c r="R7" s="22">
        <v>27</v>
      </c>
      <c r="S7" s="22">
        <v>15</v>
      </c>
      <c r="T7" s="22">
        <v>5.6</v>
      </c>
      <c r="U7" s="22">
        <v>2.5</v>
      </c>
      <c r="V7" s="22">
        <v>110.56</v>
      </c>
      <c r="W7" s="22">
        <v>8</v>
      </c>
      <c r="X7" s="22"/>
      <c r="Y7" s="22"/>
      <c r="Z7" s="22">
        <v>56</v>
      </c>
      <c r="AA7" s="22">
        <v>0.5</v>
      </c>
      <c r="AB7" s="22">
        <v>80.012232</v>
      </c>
      <c r="AC7" s="22">
        <v>142.942155</v>
      </c>
      <c r="AD7" s="22">
        <v>49</v>
      </c>
      <c r="AE7" s="22">
        <v>291.356</v>
      </c>
      <c r="AF7" s="22"/>
      <c r="AG7" s="22">
        <v>455.245613</v>
      </c>
    </row>
    <row r="8" ht="27.6" customHeight="1" spans="1:33">
      <c r="A8" s="11"/>
      <c r="B8" s="11"/>
      <c r="C8" s="11"/>
      <c r="D8" s="13" t="s">
        <v>152</v>
      </c>
      <c r="E8" s="13" t="s">
        <v>153</v>
      </c>
      <c r="F8" s="22">
        <v>1784.246</v>
      </c>
      <c r="G8" s="22">
        <v>61.56</v>
      </c>
      <c r="H8" s="22">
        <v>17.5</v>
      </c>
      <c r="I8" s="22">
        <v>3</v>
      </c>
      <c r="J8" s="22"/>
      <c r="K8" s="22">
        <v>21.9</v>
      </c>
      <c r="L8" s="22">
        <v>74</v>
      </c>
      <c r="M8" s="22">
        <v>27.48</v>
      </c>
      <c r="N8" s="22">
        <v>1.35</v>
      </c>
      <c r="O8" s="22">
        <v>278.74</v>
      </c>
      <c r="P8" s="22">
        <v>49</v>
      </c>
      <c r="Q8" s="22">
        <v>6</v>
      </c>
      <c r="R8" s="22">
        <v>27</v>
      </c>
      <c r="S8" s="22">
        <v>15</v>
      </c>
      <c r="T8" s="22">
        <v>5.6</v>
      </c>
      <c r="U8" s="22">
        <v>2.5</v>
      </c>
      <c r="V8" s="22">
        <v>110.56</v>
      </c>
      <c r="W8" s="22">
        <v>8</v>
      </c>
      <c r="X8" s="22"/>
      <c r="Y8" s="22"/>
      <c r="Z8" s="22">
        <v>56</v>
      </c>
      <c r="AA8" s="22">
        <v>0.5</v>
      </c>
      <c r="AB8" s="22">
        <v>80.012232</v>
      </c>
      <c r="AC8" s="22">
        <v>142.942155</v>
      </c>
      <c r="AD8" s="22">
        <v>49</v>
      </c>
      <c r="AE8" s="22">
        <v>291.356</v>
      </c>
      <c r="AF8" s="22"/>
      <c r="AG8" s="22">
        <v>455.245613</v>
      </c>
    </row>
    <row r="9" ht="26.1" customHeight="1" spans="1:33">
      <c r="A9" s="11"/>
      <c r="B9" s="11"/>
      <c r="C9" s="11"/>
      <c r="D9" s="15" t="s">
        <v>154</v>
      </c>
      <c r="E9" s="15" t="s">
        <v>155</v>
      </c>
      <c r="F9" s="22">
        <v>552.294</v>
      </c>
      <c r="G9" s="22">
        <v>20.66</v>
      </c>
      <c r="H9" s="22"/>
      <c r="I9" s="22"/>
      <c r="J9" s="22"/>
      <c r="K9" s="22">
        <v>3</v>
      </c>
      <c r="L9" s="22">
        <v>20</v>
      </c>
      <c r="M9" s="22">
        <v>9</v>
      </c>
      <c r="N9" s="22"/>
      <c r="O9" s="22">
        <v>103.69</v>
      </c>
      <c r="P9" s="22">
        <v>2</v>
      </c>
      <c r="Q9" s="22">
        <v>6</v>
      </c>
      <c r="R9" s="22">
        <v>15</v>
      </c>
      <c r="S9" s="22">
        <v>15</v>
      </c>
      <c r="T9" s="22">
        <v>1</v>
      </c>
      <c r="U9" s="22"/>
      <c r="V9" s="22">
        <v>30</v>
      </c>
      <c r="W9" s="22"/>
      <c r="X9" s="22"/>
      <c r="Y9" s="22"/>
      <c r="Z9" s="22">
        <v>5</v>
      </c>
      <c r="AA9" s="22"/>
      <c r="AB9" s="22">
        <v>45.518155</v>
      </c>
      <c r="AC9" s="22">
        <v>71.07949</v>
      </c>
      <c r="AD9" s="22">
        <v>24.5</v>
      </c>
      <c r="AE9" s="22">
        <v>120.744</v>
      </c>
      <c r="AF9" s="22"/>
      <c r="AG9" s="22">
        <v>60.102355</v>
      </c>
    </row>
    <row r="10" ht="30.2" customHeight="1" spans="1:33">
      <c r="A10" s="19" t="s">
        <v>214</v>
      </c>
      <c r="B10" s="19" t="s">
        <v>215</v>
      </c>
      <c r="C10" s="19" t="s">
        <v>215</v>
      </c>
      <c r="D10" s="14" t="s">
        <v>216</v>
      </c>
      <c r="E10" s="5" t="s">
        <v>184</v>
      </c>
      <c r="F10" s="16">
        <v>430.464</v>
      </c>
      <c r="G10" s="16">
        <v>20.66</v>
      </c>
      <c r="H10" s="16"/>
      <c r="I10" s="16"/>
      <c r="J10" s="16"/>
      <c r="K10" s="16">
        <v>3</v>
      </c>
      <c r="L10" s="16">
        <v>20</v>
      </c>
      <c r="M10" s="16">
        <v>9</v>
      </c>
      <c r="N10" s="16"/>
      <c r="O10" s="16">
        <v>59.86</v>
      </c>
      <c r="P10" s="16">
        <v>2</v>
      </c>
      <c r="Q10" s="16">
        <v>6</v>
      </c>
      <c r="R10" s="16">
        <v>15</v>
      </c>
      <c r="S10" s="16">
        <v>15</v>
      </c>
      <c r="T10" s="16">
        <v>1</v>
      </c>
      <c r="U10" s="16"/>
      <c r="V10" s="16">
        <v>30</v>
      </c>
      <c r="W10" s="16"/>
      <c r="X10" s="16"/>
      <c r="Y10" s="16"/>
      <c r="Z10" s="16">
        <v>5</v>
      </c>
      <c r="AA10" s="16"/>
      <c r="AB10" s="16">
        <v>12.518155</v>
      </c>
      <c r="AC10" s="16">
        <v>26.07949</v>
      </c>
      <c r="AD10" s="16">
        <v>24.5</v>
      </c>
      <c r="AE10" s="16">
        <v>120.744</v>
      </c>
      <c r="AF10" s="16"/>
      <c r="AG10" s="16">
        <v>60.102355</v>
      </c>
    </row>
    <row r="11" ht="30.2" customHeight="1" spans="1:33">
      <c r="A11" s="19" t="s">
        <v>214</v>
      </c>
      <c r="B11" s="19" t="s">
        <v>215</v>
      </c>
      <c r="C11" s="19" t="s">
        <v>221</v>
      </c>
      <c r="D11" s="14" t="s">
        <v>216</v>
      </c>
      <c r="E11" s="5" t="s">
        <v>186</v>
      </c>
      <c r="F11" s="16">
        <v>121.83</v>
      </c>
      <c r="G11" s="16"/>
      <c r="H11" s="16"/>
      <c r="I11" s="16"/>
      <c r="J11" s="16"/>
      <c r="K11" s="16"/>
      <c r="L11" s="16"/>
      <c r="M11" s="16"/>
      <c r="N11" s="16"/>
      <c r="O11" s="16">
        <v>43.83</v>
      </c>
      <c r="P11" s="16"/>
      <c r="Q11" s="16"/>
      <c r="R11" s="16"/>
      <c r="S11" s="16"/>
      <c r="T11" s="16"/>
      <c r="U11" s="16"/>
      <c r="V11" s="16"/>
      <c r="W11" s="16"/>
      <c r="X11" s="16"/>
      <c r="Y11" s="16"/>
      <c r="Z11" s="16"/>
      <c r="AA11" s="16"/>
      <c r="AB11" s="16">
        <v>33</v>
      </c>
      <c r="AC11" s="16">
        <v>45</v>
      </c>
      <c r="AD11" s="16"/>
      <c r="AE11" s="16"/>
      <c r="AF11" s="16"/>
      <c r="AG11" s="16"/>
    </row>
    <row r="12" ht="26.1" customHeight="1" spans="1:33">
      <c r="A12" s="11"/>
      <c r="B12" s="11"/>
      <c r="C12" s="11"/>
      <c r="D12" s="15" t="s">
        <v>156</v>
      </c>
      <c r="E12" s="15" t="s">
        <v>157</v>
      </c>
      <c r="F12" s="22">
        <v>97.92</v>
      </c>
      <c r="G12" s="22">
        <v>4</v>
      </c>
      <c r="H12" s="22">
        <v>1</v>
      </c>
      <c r="I12" s="22"/>
      <c r="J12" s="22"/>
      <c r="K12" s="22">
        <v>0.5</v>
      </c>
      <c r="L12" s="22">
        <v>7.6</v>
      </c>
      <c r="M12" s="22">
        <v>2</v>
      </c>
      <c r="N12" s="22"/>
      <c r="O12" s="22">
        <v>15.17</v>
      </c>
      <c r="P12" s="22">
        <v>2</v>
      </c>
      <c r="Q12" s="22"/>
      <c r="R12" s="22">
        <v>3</v>
      </c>
      <c r="S12" s="22"/>
      <c r="T12" s="22">
        <v>1</v>
      </c>
      <c r="U12" s="22">
        <v>1</v>
      </c>
      <c r="V12" s="22">
        <v>4</v>
      </c>
      <c r="W12" s="22">
        <v>1</v>
      </c>
      <c r="X12" s="22"/>
      <c r="Y12" s="22"/>
      <c r="Z12" s="22">
        <v>6.5</v>
      </c>
      <c r="AA12" s="22">
        <v>0.5</v>
      </c>
      <c r="AB12" s="22">
        <v>2.994191</v>
      </c>
      <c r="AC12" s="22">
        <v>6.237898</v>
      </c>
      <c r="AD12" s="22">
        <v>7</v>
      </c>
      <c r="AE12" s="22">
        <v>7.4</v>
      </c>
      <c r="AF12" s="22"/>
      <c r="AG12" s="22">
        <v>25.017911</v>
      </c>
    </row>
    <row r="13" ht="30.2" customHeight="1" spans="1:33">
      <c r="A13" s="19" t="s">
        <v>214</v>
      </c>
      <c r="B13" s="19" t="s">
        <v>215</v>
      </c>
      <c r="C13" s="19" t="s">
        <v>221</v>
      </c>
      <c r="D13" s="14" t="s">
        <v>224</v>
      </c>
      <c r="E13" s="5" t="s">
        <v>186</v>
      </c>
      <c r="F13" s="16">
        <v>97.92</v>
      </c>
      <c r="G13" s="16">
        <v>4</v>
      </c>
      <c r="H13" s="16">
        <v>1</v>
      </c>
      <c r="I13" s="16"/>
      <c r="J13" s="16"/>
      <c r="K13" s="16">
        <v>0.5</v>
      </c>
      <c r="L13" s="16">
        <v>7.6</v>
      </c>
      <c r="M13" s="16">
        <v>2</v>
      </c>
      <c r="N13" s="16"/>
      <c r="O13" s="16">
        <v>15.17</v>
      </c>
      <c r="P13" s="16">
        <v>2</v>
      </c>
      <c r="Q13" s="16"/>
      <c r="R13" s="16">
        <v>3</v>
      </c>
      <c r="S13" s="16"/>
      <c r="T13" s="16">
        <v>1</v>
      </c>
      <c r="U13" s="16">
        <v>1</v>
      </c>
      <c r="V13" s="16">
        <v>4</v>
      </c>
      <c r="W13" s="16">
        <v>1</v>
      </c>
      <c r="X13" s="16"/>
      <c r="Y13" s="16"/>
      <c r="Z13" s="16">
        <v>6.5</v>
      </c>
      <c r="AA13" s="16">
        <v>0.5</v>
      </c>
      <c r="AB13" s="16">
        <v>2.994191</v>
      </c>
      <c r="AC13" s="16">
        <v>6.237898</v>
      </c>
      <c r="AD13" s="16">
        <v>7</v>
      </c>
      <c r="AE13" s="16">
        <v>7.4</v>
      </c>
      <c r="AF13" s="16"/>
      <c r="AG13" s="16">
        <v>25.017911</v>
      </c>
    </row>
    <row r="14" ht="26.1" customHeight="1" spans="1:33">
      <c r="A14" s="11"/>
      <c r="B14" s="11"/>
      <c r="C14" s="11"/>
      <c r="D14" s="15" t="s">
        <v>158</v>
      </c>
      <c r="E14" s="15" t="s">
        <v>159</v>
      </c>
      <c r="F14" s="22">
        <v>110.916</v>
      </c>
      <c r="G14" s="22">
        <v>1.4</v>
      </c>
      <c r="H14" s="22">
        <v>3</v>
      </c>
      <c r="I14" s="22">
        <v>3</v>
      </c>
      <c r="J14" s="22"/>
      <c r="K14" s="22">
        <v>0.3</v>
      </c>
      <c r="L14" s="22">
        <v>9</v>
      </c>
      <c r="M14" s="22">
        <v>0.3</v>
      </c>
      <c r="N14" s="22"/>
      <c r="O14" s="22">
        <v>15.99</v>
      </c>
      <c r="P14" s="22">
        <v>3</v>
      </c>
      <c r="Q14" s="22"/>
      <c r="R14" s="22">
        <v>1</v>
      </c>
      <c r="S14" s="22"/>
      <c r="T14" s="22">
        <v>1</v>
      </c>
      <c r="U14" s="22"/>
      <c r="V14" s="22">
        <v>5</v>
      </c>
      <c r="W14" s="22">
        <v>7</v>
      </c>
      <c r="X14" s="22"/>
      <c r="Y14" s="22"/>
      <c r="Z14" s="22">
        <v>15</v>
      </c>
      <c r="AA14" s="22"/>
      <c r="AB14" s="22">
        <v>3.082507</v>
      </c>
      <c r="AC14" s="22">
        <v>6.42189</v>
      </c>
      <c r="AD14" s="22">
        <v>7</v>
      </c>
      <c r="AE14" s="22">
        <v>12.876</v>
      </c>
      <c r="AF14" s="22"/>
      <c r="AG14" s="22">
        <v>16.545603</v>
      </c>
    </row>
    <row r="15" ht="30.2" customHeight="1" spans="1:33">
      <c r="A15" s="19" t="s">
        <v>214</v>
      </c>
      <c r="B15" s="19" t="s">
        <v>215</v>
      </c>
      <c r="C15" s="19" t="s">
        <v>215</v>
      </c>
      <c r="D15" s="14" t="s">
        <v>225</v>
      </c>
      <c r="E15" s="5" t="s">
        <v>184</v>
      </c>
      <c r="F15" s="16">
        <v>110.916</v>
      </c>
      <c r="G15" s="16">
        <v>1.4</v>
      </c>
      <c r="H15" s="16">
        <v>3</v>
      </c>
      <c r="I15" s="16">
        <v>3</v>
      </c>
      <c r="J15" s="16"/>
      <c r="K15" s="16">
        <v>0.3</v>
      </c>
      <c r="L15" s="16">
        <v>9</v>
      </c>
      <c r="M15" s="16">
        <v>0.3</v>
      </c>
      <c r="N15" s="16"/>
      <c r="O15" s="16">
        <v>15.99</v>
      </c>
      <c r="P15" s="16">
        <v>3</v>
      </c>
      <c r="Q15" s="16"/>
      <c r="R15" s="16">
        <v>1</v>
      </c>
      <c r="S15" s="16"/>
      <c r="T15" s="16">
        <v>1</v>
      </c>
      <c r="U15" s="16"/>
      <c r="V15" s="16">
        <v>5</v>
      </c>
      <c r="W15" s="16">
        <v>7</v>
      </c>
      <c r="X15" s="16"/>
      <c r="Y15" s="16"/>
      <c r="Z15" s="16">
        <v>15</v>
      </c>
      <c r="AA15" s="16"/>
      <c r="AB15" s="16">
        <v>3.082507</v>
      </c>
      <c r="AC15" s="16">
        <v>6.42189</v>
      </c>
      <c r="AD15" s="16">
        <v>7</v>
      </c>
      <c r="AE15" s="16">
        <v>12.876</v>
      </c>
      <c r="AF15" s="16"/>
      <c r="AG15" s="16">
        <v>16.545603</v>
      </c>
    </row>
    <row r="16" ht="26.1" customHeight="1" spans="1:33">
      <c r="A16" s="11"/>
      <c r="B16" s="11"/>
      <c r="C16" s="11"/>
      <c r="D16" s="15" t="s">
        <v>160</v>
      </c>
      <c r="E16" s="15" t="s">
        <v>161</v>
      </c>
      <c r="F16" s="22">
        <v>222.676</v>
      </c>
      <c r="G16" s="22">
        <v>15</v>
      </c>
      <c r="H16" s="22">
        <v>4</v>
      </c>
      <c r="I16" s="22"/>
      <c r="J16" s="22"/>
      <c r="K16" s="22">
        <v>9.6</v>
      </c>
      <c r="L16" s="22">
        <v>2.4</v>
      </c>
      <c r="M16" s="22">
        <v>4</v>
      </c>
      <c r="N16" s="22"/>
      <c r="O16" s="22">
        <v>29.25</v>
      </c>
      <c r="P16" s="22">
        <v>15</v>
      </c>
      <c r="Q16" s="22"/>
      <c r="R16" s="22">
        <v>6</v>
      </c>
      <c r="S16" s="22"/>
      <c r="T16" s="22"/>
      <c r="U16" s="22"/>
      <c r="V16" s="22">
        <v>7.56</v>
      </c>
      <c r="W16" s="22"/>
      <c r="X16" s="22"/>
      <c r="Y16" s="22"/>
      <c r="Z16" s="22">
        <v>15</v>
      </c>
      <c r="AA16" s="22"/>
      <c r="AB16" s="22">
        <v>5.801828</v>
      </c>
      <c r="AC16" s="22">
        <v>12.087143</v>
      </c>
      <c r="AD16" s="22"/>
      <c r="AE16" s="22">
        <v>38.616</v>
      </c>
      <c r="AF16" s="22"/>
      <c r="AG16" s="22">
        <v>58.361029</v>
      </c>
    </row>
    <row r="17" ht="30.2" customHeight="1" spans="1:33">
      <c r="A17" s="19" t="s">
        <v>214</v>
      </c>
      <c r="B17" s="19" t="s">
        <v>215</v>
      </c>
      <c r="C17" s="19" t="s">
        <v>221</v>
      </c>
      <c r="D17" s="14" t="s">
        <v>226</v>
      </c>
      <c r="E17" s="5" t="s">
        <v>186</v>
      </c>
      <c r="F17" s="16">
        <v>222.676</v>
      </c>
      <c r="G17" s="16">
        <v>15</v>
      </c>
      <c r="H17" s="16">
        <v>4</v>
      </c>
      <c r="I17" s="16"/>
      <c r="J17" s="16"/>
      <c r="K17" s="16">
        <v>9.6</v>
      </c>
      <c r="L17" s="16">
        <v>2.4</v>
      </c>
      <c r="M17" s="16">
        <v>4</v>
      </c>
      <c r="N17" s="16"/>
      <c r="O17" s="16">
        <v>29.25</v>
      </c>
      <c r="P17" s="16">
        <v>15</v>
      </c>
      <c r="Q17" s="16"/>
      <c r="R17" s="16">
        <v>6</v>
      </c>
      <c r="S17" s="16"/>
      <c r="T17" s="16"/>
      <c r="U17" s="16"/>
      <c r="V17" s="16">
        <v>7.56</v>
      </c>
      <c r="W17" s="16"/>
      <c r="X17" s="16"/>
      <c r="Y17" s="16"/>
      <c r="Z17" s="16">
        <v>15</v>
      </c>
      <c r="AA17" s="16"/>
      <c r="AB17" s="16">
        <v>5.801828</v>
      </c>
      <c r="AC17" s="16">
        <v>12.087143</v>
      </c>
      <c r="AD17" s="16"/>
      <c r="AE17" s="16">
        <v>38.616</v>
      </c>
      <c r="AF17" s="16"/>
      <c r="AG17" s="16">
        <v>58.361029</v>
      </c>
    </row>
    <row r="18" ht="26.1" customHeight="1" spans="1:33">
      <c r="A18" s="11"/>
      <c r="B18" s="11"/>
      <c r="C18" s="11"/>
      <c r="D18" s="15" t="s">
        <v>162</v>
      </c>
      <c r="E18" s="15" t="s">
        <v>163</v>
      </c>
      <c r="F18" s="22">
        <v>115.096</v>
      </c>
      <c r="G18" s="22">
        <v>0.5</v>
      </c>
      <c r="H18" s="22">
        <v>1</v>
      </c>
      <c r="I18" s="22"/>
      <c r="J18" s="22"/>
      <c r="K18" s="22">
        <v>1</v>
      </c>
      <c r="L18" s="22">
        <v>4</v>
      </c>
      <c r="M18" s="22">
        <v>0.5</v>
      </c>
      <c r="N18" s="22"/>
      <c r="O18" s="22">
        <v>16.4</v>
      </c>
      <c r="P18" s="22">
        <v>0.5</v>
      </c>
      <c r="Q18" s="22"/>
      <c r="R18" s="22"/>
      <c r="S18" s="22"/>
      <c r="T18" s="22"/>
      <c r="U18" s="22"/>
      <c r="V18" s="22">
        <v>10</v>
      </c>
      <c r="W18" s="22"/>
      <c r="X18" s="22"/>
      <c r="Y18" s="22"/>
      <c r="Z18" s="22"/>
      <c r="AA18" s="22"/>
      <c r="AB18" s="22">
        <v>3.232464</v>
      </c>
      <c r="AC18" s="22">
        <v>6.7343</v>
      </c>
      <c r="AD18" s="22">
        <v>3.5</v>
      </c>
      <c r="AE18" s="22">
        <v>15.576</v>
      </c>
      <c r="AF18" s="22"/>
      <c r="AG18" s="22">
        <v>52.153236</v>
      </c>
    </row>
    <row r="19" ht="30.2" customHeight="1" spans="1:33">
      <c r="A19" s="19" t="s">
        <v>214</v>
      </c>
      <c r="B19" s="19" t="s">
        <v>215</v>
      </c>
      <c r="C19" s="19" t="s">
        <v>215</v>
      </c>
      <c r="D19" s="14" t="s">
        <v>227</v>
      </c>
      <c r="E19" s="5" t="s">
        <v>184</v>
      </c>
      <c r="F19" s="16">
        <v>115.096</v>
      </c>
      <c r="G19" s="16">
        <v>0.5</v>
      </c>
      <c r="H19" s="16">
        <v>1</v>
      </c>
      <c r="I19" s="16"/>
      <c r="J19" s="16"/>
      <c r="K19" s="16">
        <v>1</v>
      </c>
      <c r="L19" s="16">
        <v>4</v>
      </c>
      <c r="M19" s="16">
        <v>0.5</v>
      </c>
      <c r="N19" s="16"/>
      <c r="O19" s="16">
        <v>16.4</v>
      </c>
      <c r="P19" s="16">
        <v>0.5</v>
      </c>
      <c r="Q19" s="16"/>
      <c r="R19" s="16"/>
      <c r="S19" s="16"/>
      <c r="T19" s="16"/>
      <c r="U19" s="16"/>
      <c r="V19" s="16">
        <v>10</v>
      </c>
      <c r="W19" s="16"/>
      <c r="X19" s="16"/>
      <c r="Y19" s="16"/>
      <c r="Z19" s="16"/>
      <c r="AA19" s="16"/>
      <c r="AB19" s="16">
        <v>3.232464</v>
      </c>
      <c r="AC19" s="16">
        <v>6.7343</v>
      </c>
      <c r="AD19" s="16">
        <v>3.5</v>
      </c>
      <c r="AE19" s="16">
        <v>15.576</v>
      </c>
      <c r="AF19" s="16"/>
      <c r="AG19" s="16">
        <v>52.153236</v>
      </c>
    </row>
    <row r="20" ht="26.1" customHeight="1" spans="1:33">
      <c r="A20" s="11"/>
      <c r="B20" s="11"/>
      <c r="C20" s="11"/>
      <c r="D20" s="15" t="s">
        <v>164</v>
      </c>
      <c r="E20" s="15" t="s">
        <v>165</v>
      </c>
      <c r="F20" s="22">
        <v>204.824</v>
      </c>
      <c r="G20" s="22">
        <v>5</v>
      </c>
      <c r="H20" s="22">
        <v>4.5</v>
      </c>
      <c r="I20" s="22"/>
      <c r="J20" s="22"/>
      <c r="K20" s="22">
        <v>1.5</v>
      </c>
      <c r="L20" s="22">
        <v>9</v>
      </c>
      <c r="M20" s="22">
        <v>4.68</v>
      </c>
      <c r="N20" s="22">
        <v>1.35</v>
      </c>
      <c r="O20" s="22">
        <v>31.16</v>
      </c>
      <c r="P20" s="22">
        <v>16.5</v>
      </c>
      <c r="Q20" s="22"/>
      <c r="R20" s="22">
        <v>2</v>
      </c>
      <c r="S20" s="22"/>
      <c r="T20" s="22">
        <v>1.6</v>
      </c>
      <c r="U20" s="22">
        <v>1.5</v>
      </c>
      <c r="V20" s="22">
        <v>24</v>
      </c>
      <c r="W20" s="22"/>
      <c r="X20" s="22"/>
      <c r="Y20" s="22"/>
      <c r="Z20" s="22">
        <v>0.5</v>
      </c>
      <c r="AA20" s="22"/>
      <c r="AB20" s="22">
        <v>5.825303</v>
      </c>
      <c r="AC20" s="22">
        <v>12.136048</v>
      </c>
      <c r="AD20" s="22"/>
      <c r="AE20" s="22">
        <v>32.824</v>
      </c>
      <c r="AF20" s="22"/>
      <c r="AG20" s="22">
        <v>50.748649</v>
      </c>
    </row>
    <row r="21" ht="30.2" customHeight="1" spans="1:33">
      <c r="A21" s="19" t="s">
        <v>214</v>
      </c>
      <c r="B21" s="19" t="s">
        <v>215</v>
      </c>
      <c r="C21" s="19" t="s">
        <v>219</v>
      </c>
      <c r="D21" s="14" t="s">
        <v>228</v>
      </c>
      <c r="E21" s="5" t="s">
        <v>192</v>
      </c>
      <c r="F21" s="16">
        <v>204.824</v>
      </c>
      <c r="G21" s="16">
        <v>5</v>
      </c>
      <c r="H21" s="16">
        <v>4.5</v>
      </c>
      <c r="I21" s="16"/>
      <c r="J21" s="16"/>
      <c r="K21" s="16">
        <v>1.5</v>
      </c>
      <c r="L21" s="16">
        <v>9</v>
      </c>
      <c r="M21" s="16">
        <v>4.68</v>
      </c>
      <c r="N21" s="16">
        <v>1.35</v>
      </c>
      <c r="O21" s="16">
        <v>31.16</v>
      </c>
      <c r="P21" s="16">
        <v>16.5</v>
      </c>
      <c r="Q21" s="16"/>
      <c r="R21" s="16">
        <v>2</v>
      </c>
      <c r="S21" s="16"/>
      <c r="T21" s="16">
        <v>1.6</v>
      </c>
      <c r="U21" s="16">
        <v>1.5</v>
      </c>
      <c r="V21" s="16">
        <v>24</v>
      </c>
      <c r="W21" s="16"/>
      <c r="X21" s="16"/>
      <c r="Y21" s="16"/>
      <c r="Z21" s="16">
        <v>0.5</v>
      </c>
      <c r="AA21" s="16"/>
      <c r="AB21" s="16">
        <v>5.825303</v>
      </c>
      <c r="AC21" s="16">
        <v>12.136048</v>
      </c>
      <c r="AD21" s="16"/>
      <c r="AE21" s="16">
        <v>32.824</v>
      </c>
      <c r="AF21" s="16"/>
      <c r="AG21" s="16">
        <v>50.748649</v>
      </c>
    </row>
    <row r="22" ht="26.1" customHeight="1" spans="1:33">
      <c r="A22" s="11"/>
      <c r="B22" s="11"/>
      <c r="C22" s="11"/>
      <c r="D22" s="15" t="s">
        <v>166</v>
      </c>
      <c r="E22" s="15" t="s">
        <v>167</v>
      </c>
      <c r="F22" s="22">
        <v>132.236</v>
      </c>
      <c r="G22" s="22">
        <v>2</v>
      </c>
      <c r="H22" s="22">
        <v>1</v>
      </c>
      <c r="I22" s="22"/>
      <c r="J22" s="22"/>
      <c r="K22" s="22">
        <v>1.5</v>
      </c>
      <c r="L22" s="22">
        <v>6</v>
      </c>
      <c r="M22" s="22">
        <v>2</v>
      </c>
      <c r="N22" s="22"/>
      <c r="O22" s="22">
        <v>18.33</v>
      </c>
      <c r="P22" s="22">
        <v>2</v>
      </c>
      <c r="Q22" s="22"/>
      <c r="R22" s="22"/>
      <c r="S22" s="22"/>
      <c r="T22" s="22">
        <v>1</v>
      </c>
      <c r="U22" s="22"/>
      <c r="V22" s="22">
        <v>10</v>
      </c>
      <c r="W22" s="22"/>
      <c r="X22" s="22"/>
      <c r="Y22" s="22"/>
      <c r="Z22" s="22"/>
      <c r="AA22" s="22"/>
      <c r="AB22" s="22">
        <v>3.747402</v>
      </c>
      <c r="AC22" s="22">
        <v>7.807088</v>
      </c>
      <c r="AD22" s="22">
        <v>7</v>
      </c>
      <c r="AE22" s="22">
        <v>15.936</v>
      </c>
      <c r="AF22" s="22"/>
      <c r="AG22" s="22">
        <v>53.91551</v>
      </c>
    </row>
    <row r="23" ht="30.2" customHeight="1" spans="1:33">
      <c r="A23" s="19" t="s">
        <v>214</v>
      </c>
      <c r="B23" s="19" t="s">
        <v>215</v>
      </c>
      <c r="C23" s="19" t="s">
        <v>215</v>
      </c>
      <c r="D23" s="14" t="s">
        <v>229</v>
      </c>
      <c r="E23" s="5" t="s">
        <v>184</v>
      </c>
      <c r="F23" s="16">
        <v>132.236</v>
      </c>
      <c r="G23" s="16">
        <v>2</v>
      </c>
      <c r="H23" s="16">
        <v>1</v>
      </c>
      <c r="I23" s="16"/>
      <c r="J23" s="16"/>
      <c r="K23" s="16">
        <v>1.5</v>
      </c>
      <c r="L23" s="16">
        <v>6</v>
      </c>
      <c r="M23" s="16">
        <v>2</v>
      </c>
      <c r="N23" s="16"/>
      <c r="O23" s="16">
        <v>18.33</v>
      </c>
      <c r="P23" s="16">
        <v>2</v>
      </c>
      <c r="Q23" s="16"/>
      <c r="R23" s="16"/>
      <c r="S23" s="16"/>
      <c r="T23" s="16">
        <v>1</v>
      </c>
      <c r="U23" s="16"/>
      <c r="V23" s="16">
        <v>10</v>
      </c>
      <c r="W23" s="16"/>
      <c r="X23" s="16"/>
      <c r="Y23" s="16"/>
      <c r="Z23" s="16"/>
      <c r="AA23" s="16"/>
      <c r="AB23" s="16">
        <v>3.747402</v>
      </c>
      <c r="AC23" s="16">
        <v>7.807088</v>
      </c>
      <c r="AD23" s="16">
        <v>7</v>
      </c>
      <c r="AE23" s="16">
        <v>15.936</v>
      </c>
      <c r="AF23" s="16"/>
      <c r="AG23" s="16">
        <v>53.91551</v>
      </c>
    </row>
    <row r="24" ht="26.1" customHeight="1" spans="1:33">
      <c r="A24" s="11"/>
      <c r="B24" s="11"/>
      <c r="C24" s="11"/>
      <c r="D24" s="15" t="s">
        <v>168</v>
      </c>
      <c r="E24" s="15" t="s">
        <v>169</v>
      </c>
      <c r="F24" s="22">
        <v>159.564</v>
      </c>
      <c r="G24" s="22">
        <v>5</v>
      </c>
      <c r="H24" s="22">
        <v>3</v>
      </c>
      <c r="I24" s="22"/>
      <c r="J24" s="22"/>
      <c r="K24" s="22">
        <v>1.5</v>
      </c>
      <c r="L24" s="22">
        <v>6</v>
      </c>
      <c r="M24" s="22">
        <v>2</v>
      </c>
      <c r="N24" s="22"/>
      <c r="O24" s="22">
        <v>23.4</v>
      </c>
      <c r="P24" s="22">
        <v>3</v>
      </c>
      <c r="Q24" s="22"/>
      <c r="R24" s="22"/>
      <c r="S24" s="22"/>
      <c r="T24" s="22"/>
      <c r="U24" s="22"/>
      <c r="V24" s="22">
        <v>10</v>
      </c>
      <c r="W24" s="22"/>
      <c r="X24" s="22"/>
      <c r="Y24" s="22"/>
      <c r="Z24" s="22">
        <v>10</v>
      </c>
      <c r="AA24" s="22"/>
      <c r="AB24" s="22">
        <v>4.760672</v>
      </c>
      <c r="AC24" s="22">
        <v>9.918068</v>
      </c>
      <c r="AD24" s="22"/>
      <c r="AE24" s="22">
        <v>15.524</v>
      </c>
      <c r="AF24" s="22"/>
      <c r="AG24" s="22">
        <v>65.46126</v>
      </c>
    </row>
    <row r="25" ht="30.2" customHeight="1" spans="1:33">
      <c r="A25" s="19" t="s">
        <v>214</v>
      </c>
      <c r="B25" s="19" t="s">
        <v>215</v>
      </c>
      <c r="C25" s="19" t="s">
        <v>215</v>
      </c>
      <c r="D25" s="14" t="s">
        <v>230</v>
      </c>
      <c r="E25" s="5" t="s">
        <v>184</v>
      </c>
      <c r="F25" s="16">
        <v>159.564</v>
      </c>
      <c r="G25" s="16">
        <v>5</v>
      </c>
      <c r="H25" s="16">
        <v>3</v>
      </c>
      <c r="I25" s="16"/>
      <c r="J25" s="16"/>
      <c r="K25" s="16">
        <v>1.5</v>
      </c>
      <c r="L25" s="16">
        <v>6</v>
      </c>
      <c r="M25" s="16">
        <v>2</v>
      </c>
      <c r="N25" s="16"/>
      <c r="O25" s="16">
        <v>23.4</v>
      </c>
      <c r="P25" s="16">
        <v>3</v>
      </c>
      <c r="Q25" s="16"/>
      <c r="R25" s="16"/>
      <c r="S25" s="16"/>
      <c r="T25" s="16"/>
      <c r="U25" s="16"/>
      <c r="V25" s="16">
        <v>10</v>
      </c>
      <c r="W25" s="16"/>
      <c r="X25" s="16"/>
      <c r="Y25" s="16"/>
      <c r="Z25" s="16">
        <v>10</v>
      </c>
      <c r="AA25" s="16"/>
      <c r="AB25" s="16">
        <v>4.760672</v>
      </c>
      <c r="AC25" s="16">
        <v>9.918068</v>
      </c>
      <c r="AD25" s="16"/>
      <c r="AE25" s="16">
        <v>15.524</v>
      </c>
      <c r="AF25" s="16"/>
      <c r="AG25" s="16">
        <v>65.46126</v>
      </c>
    </row>
    <row r="26" ht="26.1" customHeight="1" spans="1:33">
      <c r="A26" s="11"/>
      <c r="B26" s="11"/>
      <c r="C26" s="11"/>
      <c r="D26" s="15" t="s">
        <v>170</v>
      </c>
      <c r="E26" s="15" t="s">
        <v>171</v>
      </c>
      <c r="F26" s="22">
        <v>188.72</v>
      </c>
      <c r="G26" s="22">
        <v>8</v>
      </c>
      <c r="H26" s="22"/>
      <c r="I26" s="22"/>
      <c r="J26" s="22"/>
      <c r="K26" s="22">
        <v>3</v>
      </c>
      <c r="L26" s="22">
        <v>10</v>
      </c>
      <c r="M26" s="22">
        <v>3</v>
      </c>
      <c r="N26" s="22"/>
      <c r="O26" s="22">
        <v>25.35</v>
      </c>
      <c r="P26" s="22">
        <v>5</v>
      </c>
      <c r="Q26" s="22"/>
      <c r="R26" s="22"/>
      <c r="S26" s="22"/>
      <c r="T26" s="22"/>
      <c r="U26" s="22"/>
      <c r="V26" s="22">
        <v>10</v>
      </c>
      <c r="W26" s="22"/>
      <c r="X26" s="22"/>
      <c r="Y26" s="22"/>
      <c r="Z26" s="22">
        <v>4</v>
      </c>
      <c r="AA26" s="22"/>
      <c r="AB26" s="22">
        <v>5.04971</v>
      </c>
      <c r="AC26" s="22">
        <v>10.52023</v>
      </c>
      <c r="AD26" s="22"/>
      <c r="AE26" s="22">
        <v>31.86</v>
      </c>
      <c r="AF26" s="22"/>
      <c r="AG26" s="22">
        <v>72.94006</v>
      </c>
    </row>
    <row r="27" ht="30.2" customHeight="1" spans="1:33">
      <c r="A27" s="19" t="s">
        <v>214</v>
      </c>
      <c r="B27" s="19" t="s">
        <v>215</v>
      </c>
      <c r="C27" s="19" t="s">
        <v>215</v>
      </c>
      <c r="D27" s="14" t="s">
        <v>231</v>
      </c>
      <c r="E27" s="5" t="s">
        <v>184</v>
      </c>
      <c r="F27" s="16">
        <v>188.72</v>
      </c>
      <c r="G27" s="16">
        <v>8</v>
      </c>
      <c r="H27" s="16"/>
      <c r="I27" s="16"/>
      <c r="J27" s="16"/>
      <c r="K27" s="16">
        <v>3</v>
      </c>
      <c r="L27" s="16">
        <v>10</v>
      </c>
      <c r="M27" s="16">
        <v>3</v>
      </c>
      <c r="N27" s="16"/>
      <c r="O27" s="16">
        <v>25.35</v>
      </c>
      <c r="P27" s="16">
        <v>5</v>
      </c>
      <c r="Q27" s="16"/>
      <c r="R27" s="16"/>
      <c r="S27" s="16"/>
      <c r="T27" s="16"/>
      <c r="U27" s="16"/>
      <c r="V27" s="16">
        <v>10</v>
      </c>
      <c r="W27" s="16"/>
      <c r="X27" s="16"/>
      <c r="Y27" s="16"/>
      <c r="Z27" s="16">
        <v>4</v>
      </c>
      <c r="AA27" s="16"/>
      <c r="AB27" s="16">
        <v>5.04971</v>
      </c>
      <c r="AC27" s="16">
        <v>10.52023</v>
      </c>
      <c r="AD27" s="16"/>
      <c r="AE27" s="16">
        <v>31.86</v>
      </c>
      <c r="AF27" s="16"/>
      <c r="AG27" s="16">
        <v>72.94006</v>
      </c>
    </row>
  </sheetData>
  <mergeCells count="35">
    <mergeCell ref="A2:AG2"/>
    <mergeCell ref="A3:AG3"/>
    <mergeCell ref="AF4:AG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ageMargins left="0.75" right="0.75" top="0.269444444444444" bottom="0.269444444444444"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opLeftCell="A3" workbookViewId="0">
      <selection activeCell="F9" sqref="F9"/>
    </sheetView>
  </sheetViews>
  <sheetFormatPr defaultColWidth="9" defaultRowHeight="13.5" outlineLevelCol="7"/>
  <cols>
    <col min="1" max="1" width="12.8666666666667" customWidth="1"/>
    <col min="2" max="2" width="29.6666666666667" customWidth="1"/>
    <col min="3" max="3" width="20.8" customWidth="1"/>
    <col min="4" max="4" width="12.3333333333333" customWidth="1"/>
    <col min="5" max="5" width="10.3333333333333" customWidth="1"/>
    <col min="6" max="6" width="14.1333333333333" customWidth="1"/>
    <col min="7" max="7" width="13.6666666666667" customWidth="1"/>
    <col min="8" max="8" width="12.3333333333333" customWidth="1"/>
    <col min="9" max="9" width="9.8" customWidth="1"/>
  </cols>
  <sheetData>
    <row r="1" ht="16.35" customHeight="1" spans="1:1">
      <c r="A1" s="3"/>
    </row>
    <row r="2" ht="33.6" customHeight="1" spans="1:8">
      <c r="A2" s="10" t="s">
        <v>21</v>
      </c>
      <c r="B2" s="10"/>
      <c r="C2" s="10"/>
      <c r="D2" s="10"/>
      <c r="E2" s="10"/>
      <c r="F2" s="10"/>
      <c r="G2" s="10"/>
      <c r="H2" s="10"/>
    </row>
    <row r="3" ht="44.85" customHeight="1" spans="1:8">
      <c r="A3" s="2" t="s">
        <v>30</v>
      </c>
      <c r="B3" s="2"/>
      <c r="C3" s="2"/>
      <c r="D3" s="2"/>
      <c r="E3" s="2"/>
      <c r="F3" s="2"/>
      <c r="G3" s="2"/>
      <c r="H3" s="2"/>
    </row>
    <row r="4" ht="16.35" customHeight="1" spans="7:8">
      <c r="G4" s="9" t="s">
        <v>31</v>
      </c>
      <c r="H4" s="9"/>
    </row>
    <row r="5" ht="31.05" customHeight="1" spans="1:8">
      <c r="A5" s="4" t="s">
        <v>409</v>
      </c>
      <c r="B5" s="4" t="s">
        <v>410</v>
      </c>
      <c r="C5" s="4" t="s">
        <v>411</v>
      </c>
      <c r="D5" s="4" t="s">
        <v>412</v>
      </c>
      <c r="E5" s="4" t="s">
        <v>413</v>
      </c>
      <c r="F5" s="4"/>
      <c r="G5" s="4"/>
      <c r="H5" s="4" t="s">
        <v>414</v>
      </c>
    </row>
    <row r="6" ht="32" customHeight="1" spans="1:8">
      <c r="A6" s="4"/>
      <c r="B6" s="4"/>
      <c r="C6" s="4"/>
      <c r="D6" s="4"/>
      <c r="E6" s="4" t="s">
        <v>136</v>
      </c>
      <c r="F6" s="4" t="s">
        <v>415</v>
      </c>
      <c r="G6" s="4" t="s">
        <v>416</v>
      </c>
      <c r="H6" s="4"/>
    </row>
    <row r="7" ht="32" customHeight="1" spans="1:8">
      <c r="A7" s="11"/>
      <c r="B7" s="11" t="s">
        <v>134</v>
      </c>
      <c r="C7" s="12">
        <v>185.56</v>
      </c>
      <c r="D7" s="12">
        <v>6</v>
      </c>
      <c r="E7" s="12">
        <v>69</v>
      </c>
      <c r="F7" s="12"/>
      <c r="G7" s="12">
        <v>69</v>
      </c>
      <c r="H7" s="12">
        <v>110.56</v>
      </c>
    </row>
    <row r="8" ht="27.6" customHeight="1" spans="1:8">
      <c r="A8" s="13" t="s">
        <v>152</v>
      </c>
      <c r="B8" s="13" t="s">
        <v>153</v>
      </c>
      <c r="C8" s="12">
        <v>185.56</v>
      </c>
      <c r="D8" s="12">
        <v>6</v>
      </c>
      <c r="E8" s="12">
        <v>69</v>
      </c>
      <c r="F8" s="12"/>
      <c r="G8" s="12">
        <v>69</v>
      </c>
      <c r="H8" s="12">
        <v>110.56</v>
      </c>
    </row>
    <row r="9" ht="30.2" customHeight="1" spans="1:8">
      <c r="A9" s="14" t="s">
        <v>154</v>
      </c>
      <c r="B9" s="14" t="s">
        <v>155</v>
      </c>
      <c r="C9" s="16">
        <v>80.5</v>
      </c>
      <c r="D9" s="16">
        <v>6</v>
      </c>
      <c r="E9" s="6">
        <v>44.5</v>
      </c>
      <c r="F9" s="16"/>
      <c r="G9" s="16">
        <v>44.5</v>
      </c>
      <c r="H9" s="16">
        <v>30</v>
      </c>
    </row>
    <row r="10" ht="30.2" customHeight="1" spans="1:8">
      <c r="A10" s="14" t="s">
        <v>156</v>
      </c>
      <c r="B10" s="14" t="s">
        <v>157</v>
      </c>
      <c r="C10" s="16">
        <v>11</v>
      </c>
      <c r="D10" s="16"/>
      <c r="E10" s="6">
        <v>7</v>
      </c>
      <c r="F10" s="16"/>
      <c r="G10" s="16">
        <v>7</v>
      </c>
      <c r="H10" s="16">
        <v>4</v>
      </c>
    </row>
    <row r="11" ht="30.2" customHeight="1" spans="1:8">
      <c r="A11" s="14" t="s">
        <v>158</v>
      </c>
      <c r="B11" s="14" t="s">
        <v>159</v>
      </c>
      <c r="C11" s="16">
        <v>12</v>
      </c>
      <c r="D11" s="16"/>
      <c r="E11" s="6">
        <v>7</v>
      </c>
      <c r="F11" s="16"/>
      <c r="G11" s="16">
        <v>7</v>
      </c>
      <c r="H11" s="16">
        <v>5</v>
      </c>
    </row>
    <row r="12" ht="30.2" customHeight="1" spans="1:8">
      <c r="A12" s="14" t="s">
        <v>160</v>
      </c>
      <c r="B12" s="14" t="s">
        <v>161</v>
      </c>
      <c r="C12" s="16">
        <v>7.56</v>
      </c>
      <c r="D12" s="16"/>
      <c r="E12" s="6"/>
      <c r="F12" s="16"/>
      <c r="G12" s="16"/>
      <c r="H12" s="16">
        <v>7.56</v>
      </c>
    </row>
    <row r="13" ht="30.2" customHeight="1" spans="1:8">
      <c r="A13" s="14" t="s">
        <v>162</v>
      </c>
      <c r="B13" s="14" t="s">
        <v>163</v>
      </c>
      <c r="C13" s="16">
        <v>13.5</v>
      </c>
      <c r="D13" s="16"/>
      <c r="E13" s="6">
        <v>3.5</v>
      </c>
      <c r="F13" s="16"/>
      <c r="G13" s="16">
        <v>3.5</v>
      </c>
      <c r="H13" s="16">
        <v>10</v>
      </c>
    </row>
    <row r="14" ht="30.2" customHeight="1" spans="1:8">
      <c r="A14" s="14" t="s">
        <v>164</v>
      </c>
      <c r="B14" s="14" t="s">
        <v>165</v>
      </c>
      <c r="C14" s="16">
        <v>24</v>
      </c>
      <c r="D14" s="16"/>
      <c r="E14" s="6"/>
      <c r="F14" s="16"/>
      <c r="G14" s="16"/>
      <c r="H14" s="16">
        <v>24</v>
      </c>
    </row>
    <row r="15" ht="30.2" customHeight="1" spans="1:8">
      <c r="A15" s="14" t="s">
        <v>166</v>
      </c>
      <c r="B15" s="14" t="s">
        <v>167</v>
      </c>
      <c r="C15" s="16">
        <v>17</v>
      </c>
      <c r="D15" s="16"/>
      <c r="E15" s="6">
        <v>7</v>
      </c>
      <c r="F15" s="16"/>
      <c r="G15" s="16">
        <v>7</v>
      </c>
      <c r="H15" s="16">
        <v>10</v>
      </c>
    </row>
    <row r="16" ht="30.2" customHeight="1" spans="1:8">
      <c r="A16" s="14" t="s">
        <v>168</v>
      </c>
      <c r="B16" s="14" t="s">
        <v>169</v>
      </c>
      <c r="C16" s="16">
        <v>10</v>
      </c>
      <c r="D16" s="16"/>
      <c r="E16" s="6"/>
      <c r="F16" s="16"/>
      <c r="G16" s="16"/>
      <c r="H16" s="16">
        <v>10</v>
      </c>
    </row>
    <row r="17" ht="30.2" customHeight="1" spans="1:8">
      <c r="A17" s="14" t="s">
        <v>170</v>
      </c>
      <c r="B17" s="14" t="s">
        <v>171</v>
      </c>
      <c r="C17" s="16">
        <v>10</v>
      </c>
      <c r="D17" s="16"/>
      <c r="E17" s="6"/>
      <c r="F17" s="16"/>
      <c r="G17" s="16"/>
      <c r="H17" s="16">
        <v>10</v>
      </c>
    </row>
  </sheetData>
  <mergeCells count="9">
    <mergeCell ref="A2:H2"/>
    <mergeCell ref="A3:H3"/>
    <mergeCell ref="G4:H4"/>
    <mergeCell ref="E5:G5"/>
    <mergeCell ref="A5:A6"/>
    <mergeCell ref="B5:B6"/>
    <mergeCell ref="C5:C6"/>
    <mergeCell ref="D5:D6"/>
    <mergeCell ref="H5:H6"/>
  </mergeCells>
  <pageMargins left="0.75" right="0.75" top="0.269444444444444" bottom="0.269444444444444"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H27" sqref="H27"/>
    </sheetView>
  </sheetViews>
  <sheetFormatPr defaultColWidth="9" defaultRowHeight="13.5"/>
  <cols>
    <col min="1" max="1" width="16" customWidth="1"/>
    <col min="2" max="2" width="37.4666666666667" customWidth="1"/>
    <col min="3" max="3" width="19.2" customWidth="1"/>
    <col min="4" max="4" width="16.6666666666667" customWidth="1"/>
    <col min="5" max="6" width="16.4666666666667" customWidth="1"/>
    <col min="7" max="7" width="17.6666666666667" customWidth="1"/>
    <col min="8" max="8" width="21.8666666666667" customWidth="1"/>
    <col min="9" max="10" width="9.8" customWidth="1"/>
  </cols>
  <sheetData>
    <row r="1" ht="16.35" customHeight="1" spans="1:1">
      <c r="A1" s="3"/>
    </row>
    <row r="2" ht="38.85" customHeight="1" spans="1:8">
      <c r="A2" s="10" t="s">
        <v>22</v>
      </c>
      <c r="B2" s="10"/>
      <c r="C2" s="10"/>
      <c r="D2" s="10"/>
      <c r="E2" s="10"/>
      <c r="F2" s="10"/>
      <c r="G2" s="10"/>
      <c r="H2" s="10"/>
    </row>
    <row r="3" ht="44.85" customHeight="1" spans="1:9">
      <c r="A3" s="2" t="s">
        <v>30</v>
      </c>
      <c r="B3" s="2"/>
      <c r="C3" s="2"/>
      <c r="D3" s="2"/>
      <c r="E3" s="2"/>
      <c r="F3" s="2"/>
      <c r="G3" s="2"/>
      <c r="H3" s="2"/>
      <c r="I3" s="2"/>
    </row>
    <row r="4" ht="16.35" customHeight="1" spans="7:8">
      <c r="G4" s="9" t="s">
        <v>31</v>
      </c>
      <c r="H4" s="9"/>
    </row>
    <row r="5" ht="25.05" customHeight="1" spans="1:8">
      <c r="A5" s="4" t="s">
        <v>172</v>
      </c>
      <c r="B5" s="4" t="s">
        <v>173</v>
      </c>
      <c r="C5" s="4" t="s">
        <v>134</v>
      </c>
      <c r="D5" s="4" t="s">
        <v>417</v>
      </c>
      <c r="E5" s="4"/>
      <c r="F5" s="4"/>
      <c r="G5" s="4"/>
      <c r="H5" s="4" t="s">
        <v>175</v>
      </c>
    </row>
    <row r="6" ht="25.8" customHeight="1" spans="1:8">
      <c r="A6" s="4"/>
      <c r="B6" s="4"/>
      <c r="C6" s="4"/>
      <c r="D6" s="4" t="s">
        <v>136</v>
      </c>
      <c r="E6" s="4" t="s">
        <v>253</v>
      </c>
      <c r="F6" s="4"/>
      <c r="G6" s="4" t="s">
        <v>254</v>
      </c>
      <c r="H6" s="4"/>
    </row>
    <row r="7" ht="35.45" customHeight="1" spans="1:8">
      <c r="A7" s="4"/>
      <c r="B7" s="4"/>
      <c r="C7" s="4"/>
      <c r="D7" s="4"/>
      <c r="E7" s="4" t="s">
        <v>233</v>
      </c>
      <c r="F7" s="4" t="s">
        <v>205</v>
      </c>
      <c r="G7" s="4"/>
      <c r="H7" s="4"/>
    </row>
    <row r="8" ht="26.1" customHeight="1" spans="1:8">
      <c r="A8" s="11"/>
      <c r="B8" s="4" t="s">
        <v>134</v>
      </c>
      <c r="C8" s="12">
        <v>0</v>
      </c>
      <c r="D8" s="12"/>
      <c r="E8" s="12"/>
      <c r="F8" s="12"/>
      <c r="G8" s="12"/>
      <c r="H8" s="12"/>
    </row>
    <row r="9" ht="26.1" customHeight="1" spans="1:8">
      <c r="A9" s="13"/>
      <c r="B9" s="13" t="s">
        <v>418</v>
      </c>
      <c r="C9" s="12"/>
      <c r="D9" s="12"/>
      <c r="E9" s="12"/>
      <c r="F9" s="12"/>
      <c r="G9" s="12"/>
      <c r="H9" s="12"/>
    </row>
    <row r="10" ht="30.2" customHeight="1" spans="1:9">
      <c r="A10" s="15"/>
      <c r="B10" s="15"/>
      <c r="C10" s="12"/>
      <c r="D10" s="12"/>
      <c r="E10" s="12"/>
      <c r="F10" s="12"/>
      <c r="G10" s="12"/>
      <c r="H10" s="12"/>
      <c r="I10" s="17"/>
    </row>
    <row r="11" ht="30.2" customHeight="1" spans="1:9">
      <c r="A11" s="15"/>
      <c r="B11" s="15"/>
      <c r="C11" s="12"/>
      <c r="D11" s="12"/>
      <c r="E11" s="12"/>
      <c r="F11" s="12"/>
      <c r="G11" s="12"/>
      <c r="H11" s="12"/>
      <c r="I11" s="17"/>
    </row>
    <row r="12" ht="30.2" customHeight="1" spans="1:9">
      <c r="A12" s="15"/>
      <c r="B12" s="15"/>
      <c r="C12" s="12"/>
      <c r="D12" s="12"/>
      <c r="E12" s="12"/>
      <c r="F12" s="12"/>
      <c r="G12" s="12"/>
      <c r="H12" s="12"/>
      <c r="I12" s="17"/>
    </row>
    <row r="13" ht="30.2" customHeight="1" spans="1:8">
      <c r="A13" s="14"/>
      <c r="B13" s="14"/>
      <c r="C13" s="6"/>
      <c r="D13" s="6"/>
      <c r="E13" s="16"/>
      <c r="F13" s="16"/>
      <c r="G13" s="16"/>
      <c r="H13" s="16"/>
    </row>
  </sheetData>
  <mergeCells count="11">
    <mergeCell ref="A2:H2"/>
    <mergeCell ref="A3:I3"/>
    <mergeCell ref="G4:H4"/>
    <mergeCell ref="D5:G5"/>
    <mergeCell ref="E6:F6"/>
    <mergeCell ref="A5:A7"/>
    <mergeCell ref="B5:B7"/>
    <mergeCell ref="C5:C7"/>
    <mergeCell ref="D6:D7"/>
    <mergeCell ref="G6:G7"/>
    <mergeCell ref="H5:H7"/>
  </mergeCells>
  <pageMargins left="0.75" right="0.75" top="0.269444444444444" bottom="0.269444444444444"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9" sqref="F9"/>
    </sheetView>
  </sheetViews>
  <sheetFormatPr defaultColWidth="9" defaultRowHeight="13.5"/>
  <cols>
    <col min="1" max="1" width="6.86666666666667" customWidth="1"/>
    <col min="2" max="2" width="9" customWidth="1"/>
    <col min="3" max="3" width="8.13333333333333" customWidth="1"/>
    <col min="4" max="4" width="12.8666666666667" customWidth="1"/>
    <col min="5" max="5" width="32.5333333333333" customWidth="1"/>
    <col min="6" max="6" width="15.4666666666667" customWidth="1"/>
    <col min="7" max="14" width="14.6666666666667" customWidth="1"/>
    <col min="15" max="16" width="16.4666666666667" customWidth="1"/>
    <col min="17" max="17" width="12.3333333333333" customWidth="1"/>
    <col min="18" max="18" width="15.4666666666667" customWidth="1"/>
    <col min="19" max="19" width="14.5333333333333" customWidth="1"/>
    <col min="20" max="20" width="15.5333333333333" customWidth="1"/>
    <col min="21" max="22" width="9.8" customWidth="1"/>
  </cols>
  <sheetData>
    <row r="1" ht="16.35" customHeight="1" spans="1:1">
      <c r="A1" s="3"/>
    </row>
    <row r="2" ht="47.45" customHeight="1" spans="1:17">
      <c r="A2" s="10" t="s">
        <v>23</v>
      </c>
      <c r="B2" s="10"/>
      <c r="C2" s="10"/>
      <c r="D2" s="10"/>
      <c r="E2" s="10"/>
      <c r="F2" s="10"/>
      <c r="G2" s="10"/>
      <c r="H2" s="10"/>
      <c r="I2" s="10"/>
      <c r="J2" s="10"/>
      <c r="K2" s="10"/>
      <c r="L2" s="10"/>
      <c r="M2" s="10"/>
      <c r="N2" s="10"/>
      <c r="O2" s="10"/>
      <c r="P2" s="10"/>
      <c r="Q2" s="10"/>
    </row>
    <row r="3" ht="30.2" customHeight="1" spans="1:20">
      <c r="A3" s="2" t="s">
        <v>30</v>
      </c>
      <c r="B3" s="2"/>
      <c r="C3" s="2"/>
      <c r="D3" s="2"/>
      <c r="E3" s="2"/>
      <c r="F3" s="2"/>
      <c r="G3" s="2"/>
      <c r="H3" s="2"/>
      <c r="I3" s="2"/>
      <c r="J3" s="2"/>
      <c r="K3" s="2"/>
      <c r="L3" s="2"/>
      <c r="M3" s="2"/>
      <c r="N3" s="2"/>
      <c r="O3" s="2"/>
      <c r="P3" s="2"/>
      <c r="Q3" s="2"/>
      <c r="R3" s="2"/>
      <c r="S3" s="2"/>
      <c r="T3" s="2"/>
    </row>
    <row r="4" ht="16.35" customHeight="1" spans="19:20">
      <c r="S4" s="9" t="s">
        <v>31</v>
      </c>
      <c r="T4" s="9"/>
    </row>
    <row r="5" ht="27.6" customHeight="1" spans="1:20">
      <c r="A5" s="4" t="s">
        <v>193</v>
      </c>
      <c r="B5" s="4"/>
      <c r="C5" s="4"/>
      <c r="D5" s="4" t="s">
        <v>194</v>
      </c>
      <c r="E5" s="4" t="s">
        <v>195</v>
      </c>
      <c r="F5" s="4" t="s">
        <v>196</v>
      </c>
      <c r="G5" s="4" t="s">
        <v>197</v>
      </c>
      <c r="H5" s="4" t="s">
        <v>198</v>
      </c>
      <c r="I5" s="4" t="s">
        <v>199</v>
      </c>
      <c r="J5" s="4" t="s">
        <v>200</v>
      </c>
      <c r="K5" s="4" t="s">
        <v>201</v>
      </c>
      <c r="L5" s="4" t="s">
        <v>202</v>
      </c>
      <c r="M5" s="4" t="s">
        <v>203</v>
      </c>
      <c r="N5" s="4" t="s">
        <v>204</v>
      </c>
      <c r="O5" s="4" t="s">
        <v>205</v>
      </c>
      <c r="P5" s="4" t="s">
        <v>206</v>
      </c>
      <c r="Q5" s="4" t="s">
        <v>207</v>
      </c>
      <c r="R5" s="4" t="s">
        <v>208</v>
      </c>
      <c r="S5" s="4" t="s">
        <v>209</v>
      </c>
      <c r="T5" s="4" t="s">
        <v>210</v>
      </c>
    </row>
    <row r="6" ht="30.2" customHeight="1" spans="1:20">
      <c r="A6" s="4" t="s">
        <v>211</v>
      </c>
      <c r="B6" s="4" t="s">
        <v>212</v>
      </c>
      <c r="C6" s="4" t="s">
        <v>213</v>
      </c>
      <c r="D6" s="4"/>
      <c r="E6" s="4"/>
      <c r="F6" s="4"/>
      <c r="G6" s="4"/>
      <c r="H6" s="4"/>
      <c r="I6" s="4"/>
      <c r="J6" s="4"/>
      <c r="K6" s="4"/>
      <c r="L6" s="4"/>
      <c r="M6" s="4"/>
      <c r="N6" s="4"/>
      <c r="O6" s="4"/>
      <c r="P6" s="4"/>
      <c r="Q6" s="4"/>
      <c r="R6" s="4"/>
      <c r="S6" s="4"/>
      <c r="T6" s="4"/>
    </row>
    <row r="7" ht="27.6" customHeight="1" spans="1:20">
      <c r="A7" s="11"/>
      <c r="B7" s="11"/>
      <c r="C7" s="11"/>
      <c r="D7" s="11"/>
      <c r="E7" s="11" t="s">
        <v>134</v>
      </c>
      <c r="F7" s="12">
        <v>0</v>
      </c>
      <c r="G7" s="12"/>
      <c r="H7" s="12"/>
      <c r="I7" s="12"/>
      <c r="J7" s="12"/>
      <c r="K7" s="12"/>
      <c r="L7" s="12"/>
      <c r="M7" s="12"/>
      <c r="N7" s="12"/>
      <c r="O7" s="12"/>
      <c r="P7" s="12"/>
      <c r="Q7" s="12"/>
      <c r="R7" s="12"/>
      <c r="S7" s="12"/>
      <c r="T7" s="12"/>
    </row>
    <row r="8" ht="26.1" customHeight="1" spans="1:20">
      <c r="A8" s="11"/>
      <c r="B8" s="11"/>
      <c r="C8" s="11"/>
      <c r="D8" s="13"/>
      <c r="E8" s="13" t="s">
        <v>418</v>
      </c>
      <c r="F8" s="12"/>
      <c r="G8" s="12"/>
      <c r="H8" s="12"/>
      <c r="I8" s="12"/>
      <c r="J8" s="12"/>
      <c r="K8" s="12"/>
      <c r="L8" s="12"/>
      <c r="M8" s="12"/>
      <c r="N8" s="12"/>
      <c r="O8" s="12"/>
      <c r="P8" s="12"/>
      <c r="Q8" s="12"/>
      <c r="R8" s="12"/>
      <c r="S8" s="12"/>
      <c r="T8" s="12"/>
    </row>
    <row r="9" ht="26.1" customHeight="1" spans="1:20">
      <c r="A9" s="18"/>
      <c r="B9" s="18"/>
      <c r="C9" s="18"/>
      <c r="D9" s="15"/>
      <c r="E9" s="15"/>
      <c r="F9" s="12"/>
      <c r="G9" s="12"/>
      <c r="H9" s="12"/>
      <c r="I9" s="12"/>
      <c r="J9" s="12"/>
      <c r="K9" s="12"/>
      <c r="L9" s="12"/>
      <c r="M9" s="12"/>
      <c r="N9" s="12"/>
      <c r="O9" s="12"/>
      <c r="P9" s="12"/>
      <c r="Q9" s="12"/>
      <c r="R9" s="12"/>
      <c r="S9" s="12"/>
      <c r="T9" s="12"/>
    </row>
    <row r="10" ht="26.1" customHeight="1" spans="1:20">
      <c r="A10" s="19"/>
      <c r="B10" s="19"/>
      <c r="C10" s="19"/>
      <c r="D10" s="14"/>
      <c r="E10" s="20"/>
      <c r="F10" s="21"/>
      <c r="G10" s="21"/>
      <c r="H10" s="21"/>
      <c r="I10" s="21"/>
      <c r="J10" s="21"/>
      <c r="K10" s="21"/>
      <c r="L10" s="21"/>
      <c r="M10" s="21"/>
      <c r="N10" s="21"/>
      <c r="O10" s="21"/>
      <c r="P10" s="21"/>
      <c r="Q10" s="21"/>
      <c r="R10" s="21"/>
      <c r="S10" s="21"/>
      <c r="T10" s="21"/>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69444444444444" bottom="0.269444444444444"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H19" sqref="H19"/>
    </sheetView>
  </sheetViews>
  <sheetFormatPr defaultColWidth="10" defaultRowHeight="13.5" outlineLevelCol="2"/>
  <cols>
    <col min="1" max="1" width="6.375" style="23" customWidth="1"/>
    <col min="2" max="2" width="9.90833333333333" style="23" customWidth="1"/>
    <col min="3" max="3" width="52.3833333333333" style="23" customWidth="1"/>
    <col min="4" max="16384" width="10" style="23"/>
  </cols>
  <sheetData>
    <row r="1" s="23" customFormat="1" ht="28.6" customHeight="1" spans="1:3">
      <c r="A1" s="24"/>
      <c r="B1" s="43" t="s">
        <v>5</v>
      </c>
      <c r="C1" s="43"/>
    </row>
    <row r="2" s="23" customFormat="1" ht="21.85" customHeight="1" spans="2:3">
      <c r="B2" s="43"/>
      <c r="C2" s="43"/>
    </row>
    <row r="3" s="23" customFormat="1" ht="27.1" customHeight="1" spans="2:3">
      <c r="B3" s="44" t="s">
        <v>6</v>
      </c>
      <c r="C3" s="44"/>
    </row>
    <row r="4" s="23" customFormat="1" ht="28.45" customHeight="1" spans="2:3">
      <c r="B4" s="45">
        <v>1</v>
      </c>
      <c r="C4" s="46" t="s">
        <v>7</v>
      </c>
    </row>
    <row r="5" s="23" customFormat="1" ht="28.45" customHeight="1" spans="2:3">
      <c r="B5" s="45">
        <v>2</v>
      </c>
      <c r="C5" s="47" t="s">
        <v>8</v>
      </c>
    </row>
    <row r="6" s="23" customFormat="1" ht="28.45" customHeight="1" spans="2:3">
      <c r="B6" s="45">
        <v>3</v>
      </c>
      <c r="C6" s="46" t="s">
        <v>9</v>
      </c>
    </row>
    <row r="7" s="23" customFormat="1" ht="28.45" customHeight="1" spans="2:3">
      <c r="B7" s="45">
        <v>4</v>
      </c>
      <c r="C7" s="46" t="s">
        <v>10</v>
      </c>
    </row>
    <row r="8" s="23" customFormat="1" ht="28.45" customHeight="1" spans="2:3">
      <c r="B8" s="45">
        <v>5</v>
      </c>
      <c r="C8" s="46" t="s">
        <v>11</v>
      </c>
    </row>
    <row r="9" s="23" customFormat="1" ht="28.45" customHeight="1" spans="2:3">
      <c r="B9" s="45">
        <v>6</v>
      </c>
      <c r="C9" s="46" t="s">
        <v>12</v>
      </c>
    </row>
    <row r="10" s="23" customFormat="1" ht="28.45" customHeight="1" spans="2:3">
      <c r="B10" s="45">
        <v>7</v>
      </c>
      <c r="C10" s="46" t="s">
        <v>13</v>
      </c>
    </row>
    <row r="11" s="23" customFormat="1" ht="28.45" customHeight="1" spans="2:3">
      <c r="B11" s="45">
        <v>8</v>
      </c>
      <c r="C11" s="46" t="s">
        <v>14</v>
      </c>
    </row>
    <row r="12" s="23" customFormat="1" ht="28.45" customHeight="1" spans="2:3">
      <c r="B12" s="45">
        <v>9</v>
      </c>
      <c r="C12" s="46" t="s">
        <v>15</v>
      </c>
    </row>
    <row r="13" s="23" customFormat="1" ht="28.45" customHeight="1" spans="2:3">
      <c r="B13" s="45">
        <v>10</v>
      </c>
      <c r="C13" s="46" t="s">
        <v>16</v>
      </c>
    </row>
    <row r="14" s="23" customFormat="1" ht="28.45" customHeight="1" spans="2:3">
      <c r="B14" s="45">
        <v>11</v>
      </c>
      <c r="C14" s="46" t="s">
        <v>17</v>
      </c>
    </row>
    <row r="15" s="23" customFormat="1" ht="28.45" customHeight="1" spans="2:3">
      <c r="B15" s="45">
        <v>12</v>
      </c>
      <c r="C15" s="46" t="s">
        <v>18</v>
      </c>
    </row>
    <row r="16" s="23" customFormat="1" ht="28.45" customHeight="1" spans="2:3">
      <c r="B16" s="45">
        <v>13</v>
      </c>
      <c r="C16" s="46" t="s">
        <v>19</v>
      </c>
    </row>
    <row r="17" s="23" customFormat="1" ht="28.45" customHeight="1" spans="2:3">
      <c r="B17" s="45">
        <v>14</v>
      </c>
      <c r="C17" s="46" t="s">
        <v>20</v>
      </c>
    </row>
    <row r="18" s="23" customFormat="1" ht="28.45" customHeight="1" spans="2:3">
      <c r="B18" s="45">
        <v>15</v>
      </c>
      <c r="C18" s="46" t="s">
        <v>21</v>
      </c>
    </row>
    <row r="19" s="23" customFormat="1" ht="28.45" customHeight="1" spans="2:3">
      <c r="B19" s="45">
        <v>16</v>
      </c>
      <c r="C19" s="46" t="s">
        <v>22</v>
      </c>
    </row>
    <row r="20" s="23" customFormat="1" ht="28.45" customHeight="1" spans="2:3">
      <c r="B20" s="45">
        <v>17</v>
      </c>
      <c r="C20" s="46" t="s">
        <v>23</v>
      </c>
    </row>
    <row r="21" s="23" customFormat="1" ht="28.45" customHeight="1" spans="2:3">
      <c r="B21" s="45">
        <v>18</v>
      </c>
      <c r="C21" s="46" t="s">
        <v>24</v>
      </c>
    </row>
    <row r="22" s="23" customFormat="1" ht="28.45" customHeight="1" spans="2:3">
      <c r="B22" s="45">
        <v>19</v>
      </c>
      <c r="C22" s="46" t="s">
        <v>25</v>
      </c>
    </row>
    <row r="23" s="23" customFormat="1" ht="28.45" customHeight="1" spans="2:3">
      <c r="B23" s="45">
        <v>20</v>
      </c>
      <c r="C23" s="46" t="s">
        <v>26</v>
      </c>
    </row>
    <row r="24" s="23" customFormat="1" ht="28.45" customHeight="1" spans="2:3">
      <c r="B24" s="45">
        <v>21</v>
      </c>
      <c r="C24" s="46" t="s">
        <v>27</v>
      </c>
    </row>
    <row r="25" s="23" customFormat="1" ht="28.45" customHeight="1" spans="2:3">
      <c r="B25" s="45">
        <v>22</v>
      </c>
      <c r="C25" s="46" t="s">
        <v>28</v>
      </c>
    </row>
    <row r="26" s="23" customFormat="1" ht="28.45" customHeight="1" spans="2:3">
      <c r="B26" s="45">
        <v>23</v>
      </c>
      <c r="C26" s="46" t="s">
        <v>29</v>
      </c>
    </row>
  </sheetData>
  <mergeCells count="2">
    <mergeCell ref="B3:C3"/>
    <mergeCell ref="B1:C2"/>
  </mergeCells>
  <pageMargins left="0.75" right="0.75" top="0.269444444444444" bottom="0.26944444444444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E10" sqref="E10"/>
    </sheetView>
  </sheetViews>
  <sheetFormatPr defaultColWidth="9" defaultRowHeight="13.5"/>
  <cols>
    <col min="1" max="1" width="5.33333333333333" customWidth="1"/>
    <col min="2" max="2" width="5.66666666666667" customWidth="1"/>
    <col min="3" max="3" width="7" customWidth="1"/>
    <col min="4" max="4" width="17.4666666666667" customWidth="1"/>
    <col min="5" max="5" width="41.5333333333333" customWidth="1"/>
    <col min="6" max="6" width="18.6666666666667" customWidth="1"/>
    <col min="7" max="10" width="17.4666666666667" customWidth="1"/>
    <col min="11" max="11" width="17.8" customWidth="1"/>
    <col min="12" max="15" width="17.4666666666667" customWidth="1"/>
    <col min="16" max="16" width="16.4666666666667" customWidth="1"/>
    <col min="17" max="17" width="12.3333333333333" customWidth="1"/>
    <col min="18" max="18" width="15.4666666666667" customWidth="1"/>
    <col min="19" max="19" width="16.6666666666667" customWidth="1"/>
    <col min="20" max="20" width="14.6666666666667" customWidth="1"/>
    <col min="21" max="22" width="9.8" customWidth="1"/>
  </cols>
  <sheetData>
    <row r="1" ht="16.35" customHeight="1" spans="1:1">
      <c r="A1" s="3"/>
    </row>
    <row r="2" ht="47.45" customHeight="1" spans="1:19">
      <c r="A2" s="10" t="s">
        <v>24</v>
      </c>
      <c r="B2" s="10"/>
      <c r="C2" s="10"/>
      <c r="D2" s="10"/>
      <c r="E2" s="10"/>
      <c r="F2" s="10"/>
      <c r="G2" s="10"/>
      <c r="H2" s="10"/>
      <c r="I2" s="10"/>
      <c r="J2" s="10"/>
      <c r="K2" s="10"/>
      <c r="L2" s="10"/>
      <c r="M2" s="10"/>
      <c r="N2" s="10"/>
      <c r="O2" s="10"/>
      <c r="P2" s="10"/>
      <c r="Q2" s="10"/>
      <c r="R2" s="10"/>
      <c r="S2" s="10"/>
    </row>
    <row r="3" ht="33.6" customHeight="1" spans="1:20">
      <c r="A3" s="2" t="s">
        <v>30</v>
      </c>
      <c r="B3" s="2"/>
      <c r="C3" s="2"/>
      <c r="D3" s="2"/>
      <c r="E3" s="2"/>
      <c r="F3" s="2"/>
      <c r="G3" s="2"/>
      <c r="H3" s="2"/>
      <c r="I3" s="2"/>
      <c r="J3" s="2"/>
      <c r="K3" s="2"/>
      <c r="L3" s="2"/>
      <c r="M3" s="2"/>
      <c r="N3" s="2"/>
      <c r="O3" s="2"/>
      <c r="P3" s="2"/>
      <c r="Q3" s="2"/>
      <c r="R3" s="2"/>
      <c r="S3" s="2"/>
      <c r="T3" s="2"/>
    </row>
    <row r="4" ht="22.35" customHeight="1" spans="16:20">
      <c r="P4" s="9" t="s">
        <v>31</v>
      </c>
      <c r="Q4" s="9"/>
      <c r="R4" s="9"/>
      <c r="S4" s="9"/>
      <c r="T4" s="9"/>
    </row>
    <row r="5" ht="29.25" customHeight="1" spans="1:20">
      <c r="A5" s="4" t="s">
        <v>193</v>
      </c>
      <c r="B5" s="4"/>
      <c r="C5" s="4"/>
      <c r="D5" s="4" t="s">
        <v>194</v>
      </c>
      <c r="E5" s="4" t="s">
        <v>195</v>
      </c>
      <c r="F5" s="4" t="s">
        <v>232</v>
      </c>
      <c r="G5" s="4" t="s">
        <v>174</v>
      </c>
      <c r="H5" s="4"/>
      <c r="I5" s="4"/>
      <c r="J5" s="4"/>
      <c r="K5" s="4" t="s">
        <v>175</v>
      </c>
      <c r="L5" s="4"/>
      <c r="M5" s="4"/>
      <c r="N5" s="4"/>
      <c r="O5" s="4"/>
      <c r="P5" s="4"/>
      <c r="Q5" s="4"/>
      <c r="R5" s="4"/>
      <c r="S5" s="4"/>
      <c r="T5" s="4"/>
    </row>
    <row r="6" ht="44" customHeight="1" spans="1:20">
      <c r="A6" s="4" t="s">
        <v>211</v>
      </c>
      <c r="B6" s="4" t="s">
        <v>212</v>
      </c>
      <c r="C6" s="4" t="s">
        <v>213</v>
      </c>
      <c r="D6" s="4"/>
      <c r="E6" s="4"/>
      <c r="F6" s="4"/>
      <c r="G6" s="4" t="s">
        <v>134</v>
      </c>
      <c r="H6" s="4" t="s">
        <v>233</v>
      </c>
      <c r="I6" s="4" t="s">
        <v>234</v>
      </c>
      <c r="J6" s="4" t="s">
        <v>205</v>
      </c>
      <c r="K6" s="4" t="s">
        <v>134</v>
      </c>
      <c r="L6" s="4" t="s">
        <v>236</v>
      </c>
      <c r="M6" s="4" t="s">
        <v>237</v>
      </c>
      <c r="N6" s="4" t="s">
        <v>207</v>
      </c>
      <c r="O6" s="4" t="s">
        <v>238</v>
      </c>
      <c r="P6" s="4" t="s">
        <v>239</v>
      </c>
      <c r="Q6" s="4" t="s">
        <v>240</v>
      </c>
      <c r="R6" s="4" t="s">
        <v>203</v>
      </c>
      <c r="S6" s="4" t="s">
        <v>206</v>
      </c>
      <c r="T6" s="4" t="s">
        <v>210</v>
      </c>
    </row>
    <row r="7" ht="28.5" customHeight="1" spans="1:20">
      <c r="A7" s="11"/>
      <c r="B7" s="11"/>
      <c r="C7" s="11"/>
      <c r="D7" s="11"/>
      <c r="E7" s="11" t="s">
        <v>134</v>
      </c>
      <c r="F7" s="12">
        <v>0</v>
      </c>
      <c r="G7" s="12"/>
      <c r="H7" s="12"/>
      <c r="I7" s="12"/>
      <c r="J7" s="12"/>
      <c r="K7" s="12"/>
      <c r="L7" s="12"/>
      <c r="M7" s="12"/>
      <c r="N7" s="12"/>
      <c r="O7" s="12"/>
      <c r="P7" s="12"/>
      <c r="Q7" s="12"/>
      <c r="R7" s="12"/>
      <c r="S7" s="12"/>
      <c r="T7" s="12"/>
    </row>
    <row r="8" ht="26.1" customHeight="1" spans="1:20">
      <c r="A8" s="11"/>
      <c r="B8" s="11"/>
      <c r="C8" s="11"/>
      <c r="D8" s="13"/>
      <c r="E8" s="13" t="s">
        <v>418</v>
      </c>
      <c r="F8" s="12"/>
      <c r="G8" s="12"/>
      <c r="H8" s="12"/>
      <c r="I8" s="12"/>
      <c r="J8" s="12"/>
      <c r="K8" s="12"/>
      <c r="L8" s="12"/>
      <c r="M8" s="12"/>
      <c r="N8" s="12"/>
      <c r="O8" s="12"/>
      <c r="P8" s="12"/>
      <c r="Q8" s="12"/>
      <c r="R8" s="12"/>
      <c r="S8" s="12"/>
      <c r="T8" s="12"/>
    </row>
    <row r="9" ht="26.1" customHeight="1" spans="1:20">
      <c r="A9" s="18"/>
      <c r="B9" s="18"/>
      <c r="C9" s="18"/>
      <c r="D9" s="15"/>
      <c r="E9" s="15"/>
      <c r="F9" s="12"/>
      <c r="G9" s="12"/>
      <c r="H9" s="12"/>
      <c r="I9" s="12"/>
      <c r="J9" s="12"/>
      <c r="K9" s="12"/>
      <c r="L9" s="12"/>
      <c r="M9" s="12"/>
      <c r="N9" s="12"/>
      <c r="O9" s="12"/>
      <c r="P9" s="12"/>
      <c r="Q9" s="12"/>
      <c r="R9" s="12"/>
      <c r="S9" s="12"/>
      <c r="T9" s="12"/>
    </row>
    <row r="10" ht="26.1" customHeight="1" spans="1:20">
      <c r="A10" s="19"/>
      <c r="B10" s="19"/>
      <c r="C10" s="19"/>
      <c r="D10" s="14"/>
      <c r="E10" s="20"/>
      <c r="F10" s="16"/>
      <c r="G10" s="6"/>
      <c r="H10" s="6"/>
      <c r="I10" s="6"/>
      <c r="J10" s="6"/>
      <c r="K10" s="6"/>
      <c r="L10" s="6"/>
      <c r="M10" s="6"/>
      <c r="N10" s="6"/>
      <c r="O10" s="6"/>
      <c r="P10" s="6"/>
      <c r="Q10" s="6"/>
      <c r="R10" s="6"/>
      <c r="S10" s="6"/>
      <c r="T10" s="6"/>
    </row>
  </sheetData>
  <mergeCells count="9">
    <mergeCell ref="A2:S2"/>
    <mergeCell ref="A3:T3"/>
    <mergeCell ref="P4:T4"/>
    <mergeCell ref="A5:C5"/>
    <mergeCell ref="G5:J5"/>
    <mergeCell ref="K5:T5"/>
    <mergeCell ref="D5:D6"/>
    <mergeCell ref="E5:E6"/>
    <mergeCell ref="F5:F6"/>
  </mergeCells>
  <pageMargins left="0.75" right="0.75" top="0.269444444444444" bottom="0.269444444444444"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I28" sqref="I28"/>
    </sheetView>
  </sheetViews>
  <sheetFormatPr defaultColWidth="9" defaultRowHeight="13.5"/>
  <cols>
    <col min="1" max="1" width="16" customWidth="1"/>
    <col min="2" max="2" width="38" customWidth="1"/>
    <col min="3" max="3" width="19.2" customWidth="1"/>
    <col min="4" max="4" width="16.6666666666667" customWidth="1"/>
    <col min="5" max="6" width="16.4666666666667" customWidth="1"/>
    <col min="7" max="7" width="17.6666666666667" customWidth="1"/>
    <col min="8" max="8" width="21.8666666666667" customWidth="1"/>
    <col min="9" max="10" width="9.8" customWidth="1"/>
  </cols>
  <sheetData>
    <row r="1" ht="16.35" customHeight="1" spans="1:1">
      <c r="A1" s="3"/>
    </row>
    <row r="2" ht="38.85" customHeight="1" spans="1:8">
      <c r="A2" s="10" t="s">
        <v>419</v>
      </c>
      <c r="B2" s="10"/>
      <c r="C2" s="10"/>
      <c r="D2" s="10"/>
      <c r="E2" s="10"/>
      <c r="F2" s="10"/>
      <c r="G2" s="10"/>
      <c r="H2" s="10"/>
    </row>
    <row r="3" ht="44.85" customHeight="1" spans="1:9">
      <c r="A3" s="2" t="s">
        <v>30</v>
      </c>
      <c r="B3" s="2"/>
      <c r="C3" s="2"/>
      <c r="D3" s="2"/>
      <c r="E3" s="2"/>
      <c r="F3" s="2"/>
      <c r="G3" s="2"/>
      <c r="H3" s="2"/>
      <c r="I3" s="2"/>
    </row>
    <row r="4" ht="16.35" customHeight="1" spans="7:8">
      <c r="G4" s="9" t="s">
        <v>31</v>
      </c>
      <c r="H4" s="9"/>
    </row>
    <row r="5" ht="25.05" customHeight="1" spans="1:9">
      <c r="A5" s="4" t="s">
        <v>172</v>
      </c>
      <c r="B5" s="4" t="s">
        <v>173</v>
      </c>
      <c r="C5" s="4" t="s">
        <v>134</v>
      </c>
      <c r="D5" s="4" t="s">
        <v>420</v>
      </c>
      <c r="E5" s="4"/>
      <c r="F5" s="4"/>
      <c r="G5" s="4"/>
      <c r="H5" s="4" t="s">
        <v>175</v>
      </c>
      <c r="I5" s="3"/>
    </row>
    <row r="6" ht="25.8" customHeight="1" spans="1:8">
      <c r="A6" s="4"/>
      <c r="B6" s="4"/>
      <c r="C6" s="4"/>
      <c r="D6" s="4" t="s">
        <v>136</v>
      </c>
      <c r="E6" s="4" t="s">
        <v>253</v>
      </c>
      <c r="F6" s="4"/>
      <c r="G6" s="4" t="s">
        <v>254</v>
      </c>
      <c r="H6" s="4"/>
    </row>
    <row r="7" ht="35.45" customHeight="1" spans="1:8">
      <c r="A7" s="4"/>
      <c r="B7" s="4"/>
      <c r="C7" s="4"/>
      <c r="D7" s="4"/>
      <c r="E7" s="4" t="s">
        <v>233</v>
      </c>
      <c r="F7" s="4" t="s">
        <v>205</v>
      </c>
      <c r="G7" s="4"/>
      <c r="H7" s="4"/>
    </row>
    <row r="8" ht="26.1" customHeight="1" spans="1:8">
      <c r="A8" s="11"/>
      <c r="B8" s="4" t="s">
        <v>134</v>
      </c>
      <c r="C8" s="12">
        <v>0</v>
      </c>
      <c r="D8" s="12"/>
      <c r="E8" s="12"/>
      <c r="F8" s="12"/>
      <c r="G8" s="12"/>
      <c r="H8" s="12"/>
    </row>
    <row r="9" ht="26.1" customHeight="1" spans="1:8">
      <c r="A9" s="13"/>
      <c r="B9" s="13" t="s">
        <v>418</v>
      </c>
      <c r="C9" s="12"/>
      <c r="D9" s="12"/>
      <c r="E9" s="12"/>
      <c r="F9" s="12"/>
      <c r="G9" s="12"/>
      <c r="H9" s="12"/>
    </row>
    <row r="10" ht="30.2" customHeight="1" spans="1:9">
      <c r="A10" s="15"/>
      <c r="B10" s="15"/>
      <c r="C10" s="12"/>
      <c r="D10" s="12"/>
      <c r="E10" s="12"/>
      <c r="F10" s="12"/>
      <c r="G10" s="12"/>
      <c r="H10" s="12"/>
      <c r="I10" s="17"/>
    </row>
    <row r="11" ht="30.2" customHeight="1" spans="1:9">
      <c r="A11" s="15"/>
      <c r="B11" s="15"/>
      <c r="C11" s="12"/>
      <c r="D11" s="12"/>
      <c r="E11" s="12"/>
      <c r="F11" s="12"/>
      <c r="G11" s="12"/>
      <c r="H11" s="12"/>
      <c r="I11" s="17"/>
    </row>
    <row r="12" ht="30.2" customHeight="1" spans="1:9">
      <c r="A12" s="15"/>
      <c r="B12" s="15"/>
      <c r="C12" s="12"/>
      <c r="D12" s="12"/>
      <c r="E12" s="12"/>
      <c r="F12" s="12"/>
      <c r="G12" s="12"/>
      <c r="H12" s="12"/>
      <c r="I12" s="17"/>
    </row>
    <row r="13" ht="30.2" customHeight="1" spans="1:8">
      <c r="A13" s="14"/>
      <c r="B13" s="14"/>
      <c r="C13" s="6"/>
      <c r="D13" s="6"/>
      <c r="E13" s="16"/>
      <c r="F13" s="16"/>
      <c r="G13" s="16"/>
      <c r="H13" s="16"/>
    </row>
  </sheetData>
  <mergeCells count="11">
    <mergeCell ref="A2:H2"/>
    <mergeCell ref="A3:I3"/>
    <mergeCell ref="G4:H4"/>
    <mergeCell ref="D5:G5"/>
    <mergeCell ref="E6:F6"/>
    <mergeCell ref="A5:A7"/>
    <mergeCell ref="B5:B7"/>
    <mergeCell ref="C5:C7"/>
    <mergeCell ref="D6:D7"/>
    <mergeCell ref="G6:G7"/>
    <mergeCell ref="H5:H7"/>
  </mergeCells>
  <pageMargins left="0.75" right="0.75" top="0.269444444444444" bottom="0.269444444444444"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E11" sqref="E11"/>
    </sheetView>
  </sheetViews>
  <sheetFormatPr defaultColWidth="9" defaultRowHeight="13.5"/>
  <cols>
    <col min="1" max="1" width="16" customWidth="1"/>
    <col min="2" max="2" width="31.1333333333333" customWidth="1"/>
    <col min="3" max="3" width="19.2" customWidth="1"/>
    <col min="4" max="4" width="16.6666666666667" customWidth="1"/>
    <col min="5" max="6" width="16.4666666666667" customWidth="1"/>
    <col min="7" max="7" width="17.6666666666667" customWidth="1"/>
    <col min="8" max="8" width="21.8666666666667" customWidth="1"/>
    <col min="9" max="10" width="9.8" customWidth="1"/>
  </cols>
  <sheetData>
    <row r="1" ht="16.35" customHeight="1" spans="1:1">
      <c r="A1" s="3"/>
    </row>
    <row r="2" ht="38.85" customHeight="1" spans="1:8">
      <c r="A2" s="10" t="s">
        <v>26</v>
      </c>
      <c r="B2" s="10"/>
      <c r="C2" s="10"/>
      <c r="D2" s="10"/>
      <c r="E2" s="10"/>
      <c r="F2" s="10"/>
      <c r="G2" s="10"/>
      <c r="H2" s="10"/>
    </row>
    <row r="3" ht="44.85" customHeight="1" spans="1:9">
      <c r="A3" s="2" t="s">
        <v>30</v>
      </c>
      <c r="B3" s="2"/>
      <c r="C3" s="2"/>
      <c r="D3" s="2"/>
      <c r="E3" s="2"/>
      <c r="F3" s="2"/>
      <c r="G3" s="2"/>
      <c r="H3" s="2"/>
      <c r="I3" s="2"/>
    </row>
    <row r="4" ht="16.35" customHeight="1" spans="7:9">
      <c r="G4" s="9" t="s">
        <v>31</v>
      </c>
      <c r="H4" s="9"/>
      <c r="I4" s="3"/>
    </row>
    <row r="5" ht="25.05" customHeight="1" spans="1:8">
      <c r="A5" s="4" t="s">
        <v>172</v>
      </c>
      <c r="B5" s="4" t="s">
        <v>173</v>
      </c>
      <c r="C5" s="4" t="s">
        <v>134</v>
      </c>
      <c r="D5" s="4" t="s">
        <v>421</v>
      </c>
      <c r="E5" s="4"/>
      <c r="F5" s="4"/>
      <c r="G5" s="4"/>
      <c r="H5" s="4" t="s">
        <v>175</v>
      </c>
    </row>
    <row r="6" ht="25.8" customHeight="1" spans="1:8">
      <c r="A6" s="4"/>
      <c r="B6" s="4"/>
      <c r="C6" s="4"/>
      <c r="D6" s="4" t="s">
        <v>136</v>
      </c>
      <c r="E6" s="4" t="s">
        <v>253</v>
      </c>
      <c r="F6" s="4"/>
      <c r="G6" s="4" t="s">
        <v>254</v>
      </c>
      <c r="H6" s="4"/>
    </row>
    <row r="7" ht="35.45" customHeight="1" spans="1:8">
      <c r="A7" s="4"/>
      <c r="B7" s="4"/>
      <c r="C7" s="4"/>
      <c r="D7" s="4"/>
      <c r="E7" s="4" t="s">
        <v>233</v>
      </c>
      <c r="F7" s="4" t="s">
        <v>205</v>
      </c>
      <c r="G7" s="4"/>
      <c r="H7" s="4"/>
    </row>
    <row r="8" ht="26.1" customHeight="1" spans="1:8">
      <c r="A8" s="11"/>
      <c r="B8" s="4" t="s">
        <v>134</v>
      </c>
      <c r="C8" s="12">
        <v>0</v>
      </c>
      <c r="D8" s="12"/>
      <c r="E8" s="12"/>
      <c r="F8" s="12"/>
      <c r="G8" s="12"/>
      <c r="H8" s="12"/>
    </row>
    <row r="9" ht="26.1" customHeight="1" spans="1:8">
      <c r="A9" s="13"/>
      <c r="B9" s="13" t="s">
        <v>418</v>
      </c>
      <c r="C9" s="12"/>
      <c r="D9" s="12"/>
      <c r="E9" s="12"/>
      <c r="F9" s="12"/>
      <c r="G9" s="12"/>
      <c r="H9" s="12"/>
    </row>
    <row r="10" ht="30.2" customHeight="1" spans="1:9">
      <c r="A10" s="15"/>
      <c r="B10" s="15"/>
      <c r="C10" s="12"/>
      <c r="D10" s="12"/>
      <c r="E10" s="12"/>
      <c r="F10" s="12"/>
      <c r="G10" s="12"/>
      <c r="H10" s="12"/>
      <c r="I10" s="17"/>
    </row>
    <row r="11" ht="30.2" customHeight="1" spans="1:9">
      <c r="A11" s="15"/>
      <c r="B11" s="15"/>
      <c r="C11" s="12"/>
      <c r="D11" s="12"/>
      <c r="E11" s="12"/>
      <c r="F11" s="12"/>
      <c r="G11" s="12"/>
      <c r="H11" s="12"/>
      <c r="I11" s="17"/>
    </row>
    <row r="12" ht="30.2" customHeight="1" spans="1:9">
      <c r="A12" s="15"/>
      <c r="B12" s="15"/>
      <c r="C12" s="12"/>
      <c r="D12" s="12"/>
      <c r="E12" s="12"/>
      <c r="F12" s="12"/>
      <c r="G12" s="12"/>
      <c r="H12" s="12"/>
      <c r="I12" s="17"/>
    </row>
    <row r="13" ht="30.2" customHeight="1" spans="1:8">
      <c r="A13" s="14"/>
      <c r="B13" s="14"/>
      <c r="C13" s="6"/>
      <c r="D13" s="6"/>
      <c r="E13" s="16"/>
      <c r="F13" s="16"/>
      <c r="G13" s="16"/>
      <c r="H13" s="16"/>
    </row>
  </sheetData>
  <mergeCells count="11">
    <mergeCell ref="A2:H2"/>
    <mergeCell ref="A3:I3"/>
    <mergeCell ref="G4:H4"/>
    <mergeCell ref="D5:G5"/>
    <mergeCell ref="E6:F6"/>
    <mergeCell ref="A5:A7"/>
    <mergeCell ref="B5:B7"/>
    <mergeCell ref="C5:C7"/>
    <mergeCell ref="D6:D7"/>
    <mergeCell ref="G6:G7"/>
    <mergeCell ref="H5:H7"/>
  </mergeCells>
  <pageMargins left="0.75" right="0.75" top="0.269444444444444" bottom="0.269444444444444"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4"/>
  <sheetViews>
    <sheetView topLeftCell="A45" workbookViewId="0">
      <selection activeCell="D54" sqref="D54"/>
    </sheetView>
  </sheetViews>
  <sheetFormatPr defaultColWidth="9" defaultRowHeight="13.5"/>
  <cols>
    <col min="1" max="1" width="12.8666666666667" customWidth="1"/>
    <col min="2" max="2" width="45" customWidth="1"/>
    <col min="3" max="3" width="14.8666666666667" customWidth="1"/>
    <col min="4" max="4" width="12.8666666666667" customWidth="1"/>
    <col min="5" max="12" width="13.3333333333333" customWidth="1"/>
    <col min="13" max="13" width="15.3333333333333" customWidth="1"/>
    <col min="14" max="14" width="17.1333333333333" customWidth="1"/>
    <col min="15" max="18" width="9.8" customWidth="1"/>
  </cols>
  <sheetData>
    <row r="1" ht="16.35" customHeight="1" spans="1:1">
      <c r="A1" s="3"/>
    </row>
    <row r="2" ht="45.75" customHeight="1" spans="1:14">
      <c r="A2" s="10" t="s">
        <v>27</v>
      </c>
      <c r="B2" s="10"/>
      <c r="C2" s="10"/>
      <c r="D2" s="10"/>
      <c r="E2" s="10"/>
      <c r="F2" s="10"/>
      <c r="G2" s="10"/>
      <c r="H2" s="10"/>
      <c r="I2" s="10"/>
      <c r="J2" s="10"/>
      <c r="K2" s="10"/>
      <c r="L2" s="10"/>
      <c r="M2" s="10"/>
      <c r="N2" s="10"/>
    </row>
    <row r="3" ht="30.2" customHeight="1" spans="1:14">
      <c r="A3" s="2" t="s">
        <v>30</v>
      </c>
      <c r="B3" s="2"/>
      <c r="C3" s="2"/>
      <c r="D3" s="2"/>
      <c r="E3" s="2"/>
      <c r="F3" s="2"/>
      <c r="G3" s="2"/>
      <c r="H3" s="2"/>
      <c r="I3" s="2"/>
      <c r="J3" s="2"/>
      <c r="K3" s="2"/>
      <c r="L3" s="2"/>
      <c r="M3" s="2"/>
      <c r="N3" s="2"/>
    </row>
    <row r="4" ht="16.35" customHeight="1" spans="13:14">
      <c r="M4" s="9" t="s">
        <v>31</v>
      </c>
      <c r="N4" s="9"/>
    </row>
    <row r="5" ht="26.1" customHeight="1" spans="1:14">
      <c r="A5" s="4" t="s">
        <v>194</v>
      </c>
      <c r="B5" s="4" t="s">
        <v>422</v>
      </c>
      <c r="C5" s="4" t="s">
        <v>423</v>
      </c>
      <c r="D5" s="4"/>
      <c r="E5" s="4"/>
      <c r="F5" s="4"/>
      <c r="G5" s="4"/>
      <c r="H5" s="4"/>
      <c r="I5" s="4"/>
      <c r="J5" s="4"/>
      <c r="K5" s="4"/>
      <c r="L5" s="4"/>
      <c r="M5" s="4" t="s">
        <v>424</v>
      </c>
      <c r="N5" s="4"/>
    </row>
    <row r="6" ht="32" customHeight="1" spans="1:14">
      <c r="A6" s="4"/>
      <c r="B6" s="4"/>
      <c r="C6" s="4" t="s">
        <v>425</v>
      </c>
      <c r="D6" s="4" t="s">
        <v>137</v>
      </c>
      <c r="E6" s="4"/>
      <c r="F6" s="4"/>
      <c r="G6" s="4"/>
      <c r="H6" s="4"/>
      <c r="I6" s="4"/>
      <c r="J6" s="4" t="s">
        <v>426</v>
      </c>
      <c r="K6" s="4" t="s">
        <v>139</v>
      </c>
      <c r="L6" s="4" t="s">
        <v>140</v>
      </c>
      <c r="M6" s="4" t="s">
        <v>427</v>
      </c>
      <c r="N6" s="4" t="s">
        <v>428</v>
      </c>
    </row>
    <row r="7" ht="38.85" customHeight="1" spans="1:14">
      <c r="A7" s="4"/>
      <c r="B7" s="4"/>
      <c r="C7" s="4"/>
      <c r="D7" s="4" t="s">
        <v>429</v>
      </c>
      <c r="E7" s="4" t="s">
        <v>430</v>
      </c>
      <c r="F7" s="4" t="s">
        <v>431</v>
      </c>
      <c r="G7" s="4" t="s">
        <v>432</v>
      </c>
      <c r="H7" s="4" t="s">
        <v>433</v>
      </c>
      <c r="I7" s="4" t="s">
        <v>434</v>
      </c>
      <c r="J7" s="4"/>
      <c r="K7" s="4"/>
      <c r="L7" s="4"/>
      <c r="M7" s="4"/>
      <c r="N7" s="4"/>
    </row>
    <row r="8" ht="26.1" customHeight="1" spans="1:14">
      <c r="A8" s="11"/>
      <c r="B8" s="4" t="s">
        <v>134</v>
      </c>
      <c r="C8" s="12">
        <v>3107.7</v>
      </c>
      <c r="D8" s="12">
        <v>3107.7</v>
      </c>
      <c r="E8" s="12">
        <v>2193.2</v>
      </c>
      <c r="F8" s="12">
        <v>914.5</v>
      </c>
      <c r="G8" s="12"/>
      <c r="H8" s="12"/>
      <c r="I8" s="12"/>
      <c r="J8" s="12"/>
      <c r="K8" s="12"/>
      <c r="L8" s="12"/>
      <c r="M8" s="12">
        <v>3107.7</v>
      </c>
      <c r="N8" s="11"/>
    </row>
    <row r="9" ht="26.1" customHeight="1" spans="1:14">
      <c r="A9" s="13" t="s">
        <v>152</v>
      </c>
      <c r="B9" s="13" t="s">
        <v>153</v>
      </c>
      <c r="C9" s="12">
        <v>3107.7</v>
      </c>
      <c r="D9" s="12">
        <v>3107.7</v>
      </c>
      <c r="E9" s="12">
        <v>2193.2</v>
      </c>
      <c r="F9" s="12">
        <v>914.5</v>
      </c>
      <c r="G9" s="12"/>
      <c r="H9" s="12"/>
      <c r="I9" s="12"/>
      <c r="J9" s="12"/>
      <c r="K9" s="12"/>
      <c r="L9" s="12"/>
      <c r="M9" s="12">
        <v>3107.7</v>
      </c>
      <c r="N9" s="11"/>
    </row>
    <row r="10" ht="26.1" customHeight="1" spans="1:14">
      <c r="A10" s="14" t="s">
        <v>435</v>
      </c>
      <c r="B10" s="14" t="s">
        <v>436</v>
      </c>
      <c r="C10" s="6">
        <v>85</v>
      </c>
      <c r="D10" s="6">
        <v>85</v>
      </c>
      <c r="E10" s="6"/>
      <c r="F10" s="6">
        <v>85</v>
      </c>
      <c r="G10" s="6"/>
      <c r="H10" s="6"/>
      <c r="I10" s="6"/>
      <c r="J10" s="6"/>
      <c r="K10" s="6"/>
      <c r="L10" s="6"/>
      <c r="M10" s="6">
        <v>85</v>
      </c>
      <c r="N10" s="5"/>
    </row>
    <row r="11" ht="26.1" customHeight="1" spans="1:14">
      <c r="A11" s="14" t="s">
        <v>435</v>
      </c>
      <c r="B11" s="14" t="s">
        <v>437</v>
      </c>
      <c r="C11" s="6">
        <v>812.2</v>
      </c>
      <c r="D11" s="6">
        <v>812.2</v>
      </c>
      <c r="E11" s="6">
        <v>532.2</v>
      </c>
      <c r="F11" s="6">
        <v>280</v>
      </c>
      <c r="G11" s="6"/>
      <c r="H11" s="6"/>
      <c r="I11" s="6"/>
      <c r="J11" s="6"/>
      <c r="K11" s="6"/>
      <c r="L11" s="6"/>
      <c r="M11" s="6">
        <v>812.2</v>
      </c>
      <c r="N11" s="5"/>
    </row>
    <row r="12" ht="26.1" customHeight="1" spans="1:14">
      <c r="A12" s="14" t="s">
        <v>435</v>
      </c>
      <c r="B12" s="14" t="s">
        <v>438</v>
      </c>
      <c r="C12" s="6">
        <v>16</v>
      </c>
      <c r="D12" s="6">
        <v>16</v>
      </c>
      <c r="E12" s="6">
        <v>16</v>
      </c>
      <c r="F12" s="6"/>
      <c r="G12" s="6"/>
      <c r="H12" s="6"/>
      <c r="I12" s="6"/>
      <c r="J12" s="6"/>
      <c r="K12" s="6"/>
      <c r="L12" s="6"/>
      <c r="M12" s="6">
        <v>16</v>
      </c>
      <c r="N12" s="5"/>
    </row>
    <row r="13" ht="26.1" customHeight="1" spans="1:14">
      <c r="A13" s="14" t="s">
        <v>435</v>
      </c>
      <c r="B13" s="14" t="s">
        <v>439</v>
      </c>
      <c r="C13" s="6">
        <v>45</v>
      </c>
      <c r="D13" s="6">
        <v>45</v>
      </c>
      <c r="E13" s="6">
        <v>45</v>
      </c>
      <c r="F13" s="6"/>
      <c r="G13" s="6"/>
      <c r="H13" s="6"/>
      <c r="I13" s="6"/>
      <c r="J13" s="6"/>
      <c r="K13" s="6"/>
      <c r="L13" s="6"/>
      <c r="M13" s="6">
        <v>45</v>
      </c>
      <c r="N13" s="5"/>
    </row>
    <row r="14" ht="26.1" customHeight="1" spans="1:14">
      <c r="A14" s="14" t="s">
        <v>435</v>
      </c>
      <c r="B14" s="14" t="s">
        <v>440</v>
      </c>
      <c r="C14" s="6">
        <v>1600</v>
      </c>
      <c r="D14" s="6">
        <v>1600</v>
      </c>
      <c r="E14" s="6">
        <v>1600</v>
      </c>
      <c r="F14" s="6"/>
      <c r="G14" s="6"/>
      <c r="H14" s="6"/>
      <c r="I14" s="6"/>
      <c r="J14" s="6"/>
      <c r="K14" s="6"/>
      <c r="L14" s="6"/>
      <c r="M14" s="6">
        <v>1600</v>
      </c>
      <c r="N14" s="5"/>
    </row>
    <row r="15" ht="26.1" customHeight="1" spans="1:14">
      <c r="A15" s="14" t="s">
        <v>441</v>
      </c>
      <c r="B15" s="14" t="s">
        <v>442</v>
      </c>
      <c r="C15" s="6">
        <v>15</v>
      </c>
      <c r="D15" s="6">
        <v>15</v>
      </c>
      <c r="E15" s="6"/>
      <c r="F15" s="6">
        <v>15</v>
      </c>
      <c r="G15" s="6"/>
      <c r="H15" s="6"/>
      <c r="I15" s="6"/>
      <c r="J15" s="6"/>
      <c r="K15" s="6"/>
      <c r="L15" s="6"/>
      <c r="M15" s="6">
        <v>15</v>
      </c>
      <c r="N15" s="5"/>
    </row>
    <row r="16" ht="26.1" customHeight="1" spans="1:14">
      <c r="A16" s="14" t="s">
        <v>441</v>
      </c>
      <c r="B16" s="14" t="s">
        <v>443</v>
      </c>
      <c r="C16" s="6"/>
      <c r="D16" s="6"/>
      <c r="E16" s="6"/>
      <c r="F16" s="6"/>
      <c r="G16" s="6"/>
      <c r="H16" s="6"/>
      <c r="I16" s="6"/>
      <c r="J16" s="6"/>
      <c r="K16" s="6"/>
      <c r="L16" s="6"/>
      <c r="M16" s="6"/>
      <c r="N16" s="5"/>
    </row>
    <row r="17" ht="26.1" customHeight="1" spans="1:14">
      <c r="A17" s="14" t="s">
        <v>441</v>
      </c>
      <c r="B17" s="14" t="s">
        <v>444</v>
      </c>
      <c r="C17" s="6"/>
      <c r="D17" s="6"/>
      <c r="E17" s="6"/>
      <c r="F17" s="6"/>
      <c r="G17" s="6"/>
      <c r="H17" s="6"/>
      <c r="I17" s="6"/>
      <c r="J17" s="6"/>
      <c r="K17" s="6"/>
      <c r="L17" s="6"/>
      <c r="M17" s="6"/>
      <c r="N17" s="5"/>
    </row>
    <row r="18" ht="26.1" customHeight="1" spans="1:14">
      <c r="A18" s="14" t="s">
        <v>441</v>
      </c>
      <c r="B18" s="14" t="s">
        <v>445</v>
      </c>
      <c r="C18" s="6"/>
      <c r="D18" s="6"/>
      <c r="E18" s="6"/>
      <c r="F18" s="6"/>
      <c r="G18" s="6"/>
      <c r="H18" s="6"/>
      <c r="I18" s="6"/>
      <c r="J18" s="6"/>
      <c r="K18" s="6"/>
      <c r="L18" s="6"/>
      <c r="M18" s="6"/>
      <c r="N18" s="5"/>
    </row>
    <row r="19" ht="26.1" customHeight="1" spans="1:14">
      <c r="A19" s="14" t="s">
        <v>441</v>
      </c>
      <c r="B19" s="14" t="s">
        <v>446</v>
      </c>
      <c r="C19" s="6"/>
      <c r="D19" s="6"/>
      <c r="E19" s="6"/>
      <c r="F19" s="6"/>
      <c r="G19" s="6"/>
      <c r="H19" s="6"/>
      <c r="I19" s="6"/>
      <c r="J19" s="6"/>
      <c r="K19" s="6"/>
      <c r="L19" s="6"/>
      <c r="M19" s="6"/>
      <c r="N19" s="5"/>
    </row>
    <row r="20" ht="26.1" customHeight="1" spans="1:14">
      <c r="A20" s="14" t="s">
        <v>441</v>
      </c>
      <c r="B20" s="14" t="s">
        <v>447</v>
      </c>
      <c r="C20" s="6"/>
      <c r="D20" s="6"/>
      <c r="E20" s="6"/>
      <c r="F20" s="6"/>
      <c r="G20" s="6"/>
      <c r="H20" s="6"/>
      <c r="I20" s="6"/>
      <c r="J20" s="6"/>
      <c r="K20" s="6"/>
      <c r="L20" s="6"/>
      <c r="M20" s="6"/>
      <c r="N20" s="5"/>
    </row>
    <row r="21" ht="26.1" customHeight="1" spans="1:14">
      <c r="A21" s="14" t="s">
        <v>448</v>
      </c>
      <c r="B21" s="14" t="s">
        <v>449</v>
      </c>
      <c r="C21" s="6"/>
      <c r="D21" s="6"/>
      <c r="E21" s="6"/>
      <c r="F21" s="6"/>
      <c r="G21" s="6"/>
      <c r="H21" s="6"/>
      <c r="I21" s="6"/>
      <c r="J21" s="6"/>
      <c r="K21" s="6"/>
      <c r="L21" s="6"/>
      <c r="M21" s="6"/>
      <c r="N21" s="5"/>
    </row>
    <row r="22" ht="26.1" customHeight="1" spans="1:14">
      <c r="A22" s="14" t="s">
        <v>448</v>
      </c>
      <c r="B22" s="14" t="s">
        <v>442</v>
      </c>
      <c r="C22" s="6">
        <v>60</v>
      </c>
      <c r="D22" s="6">
        <v>60</v>
      </c>
      <c r="E22" s="6"/>
      <c r="F22" s="6">
        <v>60</v>
      </c>
      <c r="G22" s="6"/>
      <c r="H22" s="6"/>
      <c r="I22" s="6"/>
      <c r="J22" s="6"/>
      <c r="K22" s="6"/>
      <c r="L22" s="6"/>
      <c r="M22" s="6">
        <v>60</v>
      </c>
      <c r="N22" s="5"/>
    </row>
    <row r="23" ht="26.1" customHeight="1" spans="1:14">
      <c r="A23" s="14" t="s">
        <v>448</v>
      </c>
      <c r="B23" s="14" t="s">
        <v>450</v>
      </c>
      <c r="C23" s="6"/>
      <c r="D23" s="6"/>
      <c r="E23" s="6"/>
      <c r="F23" s="6"/>
      <c r="G23" s="6"/>
      <c r="H23" s="6"/>
      <c r="I23" s="6"/>
      <c r="J23" s="6"/>
      <c r="K23" s="6"/>
      <c r="L23" s="6"/>
      <c r="M23" s="6"/>
      <c r="N23" s="5"/>
    </row>
    <row r="24" ht="26.1" customHeight="1" spans="1:14">
      <c r="A24" s="14" t="s">
        <v>448</v>
      </c>
      <c r="B24" s="14" t="s">
        <v>451</v>
      </c>
      <c r="C24" s="6"/>
      <c r="D24" s="6"/>
      <c r="E24" s="6"/>
      <c r="F24" s="6"/>
      <c r="G24" s="6"/>
      <c r="H24" s="6"/>
      <c r="I24" s="6"/>
      <c r="J24" s="6"/>
      <c r="K24" s="6"/>
      <c r="L24" s="6"/>
      <c r="M24" s="6"/>
      <c r="N24" s="5"/>
    </row>
    <row r="25" ht="26.1" customHeight="1" spans="1:14">
      <c r="A25" s="14" t="s">
        <v>448</v>
      </c>
      <c r="B25" s="14" t="s">
        <v>452</v>
      </c>
      <c r="C25" s="6"/>
      <c r="D25" s="6"/>
      <c r="E25" s="6"/>
      <c r="F25" s="6"/>
      <c r="G25" s="6"/>
      <c r="H25" s="6"/>
      <c r="I25" s="6"/>
      <c r="J25" s="6"/>
      <c r="K25" s="6"/>
      <c r="L25" s="6"/>
      <c r="M25" s="6"/>
      <c r="N25" s="5"/>
    </row>
    <row r="26" ht="26.1" customHeight="1" spans="1:14">
      <c r="A26" s="14" t="s">
        <v>448</v>
      </c>
      <c r="B26" s="14" t="s">
        <v>453</v>
      </c>
      <c r="C26" s="6"/>
      <c r="D26" s="6"/>
      <c r="E26" s="6"/>
      <c r="F26" s="6"/>
      <c r="G26" s="6"/>
      <c r="H26" s="6"/>
      <c r="I26" s="6"/>
      <c r="J26" s="6"/>
      <c r="K26" s="6"/>
      <c r="L26" s="6"/>
      <c r="M26" s="6"/>
      <c r="N26" s="5"/>
    </row>
    <row r="27" ht="26.1" customHeight="1" spans="1:14">
      <c r="A27" s="14" t="s">
        <v>448</v>
      </c>
      <c r="B27" s="14" t="s">
        <v>454</v>
      </c>
      <c r="C27" s="6"/>
      <c r="D27" s="6"/>
      <c r="E27" s="6"/>
      <c r="F27" s="6"/>
      <c r="G27" s="6"/>
      <c r="H27" s="6"/>
      <c r="I27" s="6"/>
      <c r="J27" s="6"/>
      <c r="K27" s="6"/>
      <c r="L27" s="6"/>
      <c r="M27" s="6"/>
      <c r="N27" s="5"/>
    </row>
    <row r="28" ht="26.1" customHeight="1" spans="1:14">
      <c r="A28" s="14" t="s">
        <v>448</v>
      </c>
      <c r="B28" s="14" t="s">
        <v>455</v>
      </c>
      <c r="C28" s="6"/>
      <c r="D28" s="6"/>
      <c r="E28" s="6"/>
      <c r="F28" s="6"/>
      <c r="G28" s="6"/>
      <c r="H28" s="6"/>
      <c r="I28" s="6"/>
      <c r="J28" s="6"/>
      <c r="K28" s="6"/>
      <c r="L28" s="6"/>
      <c r="M28" s="6"/>
      <c r="N28" s="5"/>
    </row>
    <row r="29" ht="26.1" customHeight="1" spans="1:14">
      <c r="A29" s="14" t="s">
        <v>448</v>
      </c>
      <c r="B29" s="14" t="s">
        <v>456</v>
      </c>
      <c r="C29" s="6"/>
      <c r="D29" s="6"/>
      <c r="E29" s="6"/>
      <c r="F29" s="6"/>
      <c r="G29" s="6"/>
      <c r="H29" s="6"/>
      <c r="I29" s="6"/>
      <c r="J29" s="6"/>
      <c r="K29" s="6"/>
      <c r="L29" s="6"/>
      <c r="M29" s="6"/>
      <c r="N29" s="5"/>
    </row>
    <row r="30" ht="26.1" customHeight="1" spans="1:14">
      <c r="A30" s="14" t="s">
        <v>448</v>
      </c>
      <c r="B30" s="14" t="s">
        <v>457</v>
      </c>
      <c r="C30" s="6"/>
      <c r="D30" s="6"/>
      <c r="E30" s="6"/>
      <c r="F30" s="6"/>
      <c r="G30" s="6"/>
      <c r="H30" s="6"/>
      <c r="I30" s="6"/>
      <c r="J30" s="6"/>
      <c r="K30" s="6"/>
      <c r="L30" s="6"/>
      <c r="M30" s="6"/>
      <c r="N30" s="5"/>
    </row>
    <row r="31" ht="26.1" customHeight="1" spans="1:14">
      <c r="A31" s="14" t="s">
        <v>448</v>
      </c>
      <c r="B31" s="14" t="s">
        <v>458</v>
      </c>
      <c r="C31" s="6"/>
      <c r="D31" s="6"/>
      <c r="E31" s="6"/>
      <c r="F31" s="6"/>
      <c r="G31" s="6"/>
      <c r="H31" s="6"/>
      <c r="I31" s="6"/>
      <c r="J31" s="6"/>
      <c r="K31" s="6"/>
      <c r="L31" s="6"/>
      <c r="M31" s="6"/>
      <c r="N31" s="5"/>
    </row>
    <row r="32" ht="26.1" customHeight="1" spans="1:14">
      <c r="A32" s="14" t="s">
        <v>459</v>
      </c>
      <c r="B32" s="14" t="s">
        <v>442</v>
      </c>
      <c r="C32" s="6">
        <v>28.5</v>
      </c>
      <c r="D32" s="6">
        <v>28.5</v>
      </c>
      <c r="E32" s="6"/>
      <c r="F32" s="6">
        <v>28.5</v>
      </c>
      <c r="G32" s="6"/>
      <c r="H32" s="6"/>
      <c r="I32" s="6"/>
      <c r="J32" s="6"/>
      <c r="K32" s="6"/>
      <c r="L32" s="6"/>
      <c r="M32" s="6">
        <v>28.5</v>
      </c>
      <c r="N32" s="5"/>
    </row>
    <row r="33" ht="26.1" customHeight="1" spans="1:14">
      <c r="A33" s="14" t="s">
        <v>459</v>
      </c>
      <c r="B33" s="14" t="s">
        <v>460</v>
      </c>
      <c r="C33" s="6"/>
      <c r="D33" s="6"/>
      <c r="E33" s="6"/>
      <c r="F33" s="6"/>
      <c r="G33" s="6"/>
      <c r="H33" s="6"/>
      <c r="I33" s="6"/>
      <c r="J33" s="6"/>
      <c r="K33" s="6"/>
      <c r="L33" s="6"/>
      <c r="M33" s="6"/>
      <c r="N33" s="5"/>
    </row>
    <row r="34" ht="26.1" customHeight="1" spans="1:14">
      <c r="A34" s="14" t="s">
        <v>459</v>
      </c>
      <c r="B34" s="14" t="s">
        <v>443</v>
      </c>
      <c r="C34" s="6"/>
      <c r="D34" s="6"/>
      <c r="E34" s="6"/>
      <c r="F34" s="6"/>
      <c r="G34" s="6"/>
      <c r="H34" s="6"/>
      <c r="I34" s="6"/>
      <c r="J34" s="6"/>
      <c r="K34" s="6"/>
      <c r="L34" s="6"/>
      <c r="M34" s="6"/>
      <c r="N34" s="5"/>
    </row>
    <row r="35" ht="26.1" customHeight="1" spans="1:14">
      <c r="A35" s="14" t="s">
        <v>459</v>
      </c>
      <c r="B35" s="14" t="s">
        <v>444</v>
      </c>
      <c r="C35" s="6"/>
      <c r="D35" s="6"/>
      <c r="E35" s="6"/>
      <c r="F35" s="6"/>
      <c r="G35" s="6"/>
      <c r="H35" s="6"/>
      <c r="I35" s="6"/>
      <c r="J35" s="6"/>
      <c r="K35" s="6"/>
      <c r="L35" s="6"/>
      <c r="M35" s="6"/>
      <c r="N35" s="5"/>
    </row>
    <row r="36" ht="26.1" customHeight="1" spans="1:14">
      <c r="A36" s="14" t="s">
        <v>459</v>
      </c>
      <c r="B36" s="14" t="s">
        <v>461</v>
      </c>
      <c r="C36" s="6"/>
      <c r="D36" s="6"/>
      <c r="E36" s="6"/>
      <c r="F36" s="6"/>
      <c r="G36" s="6"/>
      <c r="H36" s="6"/>
      <c r="I36" s="6"/>
      <c r="J36" s="6"/>
      <c r="K36" s="6"/>
      <c r="L36" s="6"/>
      <c r="M36" s="6"/>
      <c r="N36" s="5"/>
    </row>
    <row r="37" ht="26.1" customHeight="1" spans="1:14">
      <c r="A37" s="14" t="s">
        <v>459</v>
      </c>
      <c r="B37" s="14" t="s">
        <v>446</v>
      </c>
      <c r="C37" s="6"/>
      <c r="D37" s="6"/>
      <c r="E37" s="6"/>
      <c r="F37" s="6"/>
      <c r="G37" s="6"/>
      <c r="H37" s="6"/>
      <c r="I37" s="6"/>
      <c r="J37" s="6"/>
      <c r="K37" s="6"/>
      <c r="L37" s="6"/>
      <c r="M37" s="6"/>
      <c r="N37" s="5"/>
    </row>
    <row r="38" ht="26.1" customHeight="1" spans="1:14">
      <c r="A38" s="14" t="s">
        <v>459</v>
      </c>
      <c r="B38" s="14" t="s">
        <v>462</v>
      </c>
      <c r="C38" s="6"/>
      <c r="D38" s="6"/>
      <c r="E38" s="6"/>
      <c r="F38" s="6"/>
      <c r="G38" s="6"/>
      <c r="H38" s="6"/>
      <c r="I38" s="6"/>
      <c r="J38" s="6"/>
      <c r="K38" s="6"/>
      <c r="L38" s="6"/>
      <c r="M38" s="6"/>
      <c r="N38" s="5"/>
    </row>
    <row r="39" ht="26.1" customHeight="1" spans="1:14">
      <c r="A39" s="14" t="s">
        <v>463</v>
      </c>
      <c r="B39" s="14" t="s">
        <v>464</v>
      </c>
      <c r="C39" s="6">
        <v>16</v>
      </c>
      <c r="D39" s="6">
        <v>16</v>
      </c>
      <c r="E39" s="6"/>
      <c r="F39" s="6">
        <v>16</v>
      </c>
      <c r="G39" s="6"/>
      <c r="H39" s="6"/>
      <c r="I39" s="6"/>
      <c r="J39" s="6"/>
      <c r="K39" s="6"/>
      <c r="L39" s="6"/>
      <c r="M39" s="6">
        <v>16</v>
      </c>
      <c r="N39" s="5"/>
    </row>
    <row r="40" ht="26.1" customHeight="1" spans="1:14">
      <c r="A40" s="14" t="s">
        <v>463</v>
      </c>
      <c r="B40" s="14" t="s">
        <v>465</v>
      </c>
      <c r="C40" s="6"/>
      <c r="D40" s="6"/>
      <c r="E40" s="6"/>
      <c r="F40" s="6"/>
      <c r="G40" s="6"/>
      <c r="H40" s="6"/>
      <c r="I40" s="6"/>
      <c r="J40" s="6"/>
      <c r="K40" s="6"/>
      <c r="L40" s="6"/>
      <c r="M40" s="6"/>
      <c r="N40" s="5"/>
    </row>
    <row r="41" ht="26.1" customHeight="1" spans="1:14">
      <c r="A41" s="14" t="s">
        <v>463</v>
      </c>
      <c r="B41" s="14" t="s">
        <v>466</v>
      </c>
      <c r="C41" s="6"/>
      <c r="D41" s="6"/>
      <c r="E41" s="6"/>
      <c r="F41" s="6"/>
      <c r="G41" s="6"/>
      <c r="H41" s="6"/>
      <c r="I41" s="6"/>
      <c r="J41" s="6"/>
      <c r="K41" s="6"/>
      <c r="L41" s="6"/>
      <c r="M41" s="6"/>
      <c r="N41" s="5"/>
    </row>
    <row r="42" ht="26.1" customHeight="1" spans="1:14">
      <c r="A42" s="14" t="s">
        <v>467</v>
      </c>
      <c r="B42" s="14" t="s">
        <v>442</v>
      </c>
      <c r="C42" s="6">
        <v>100</v>
      </c>
      <c r="D42" s="6">
        <v>100</v>
      </c>
      <c r="E42" s="6"/>
      <c r="F42" s="6">
        <v>100</v>
      </c>
      <c r="G42" s="6"/>
      <c r="H42" s="6"/>
      <c r="I42" s="6"/>
      <c r="J42" s="6"/>
      <c r="K42" s="6"/>
      <c r="L42" s="6"/>
      <c r="M42" s="6">
        <v>100</v>
      </c>
      <c r="N42" s="5"/>
    </row>
    <row r="43" ht="26.1" customHeight="1" spans="1:14">
      <c r="A43" s="14" t="s">
        <v>467</v>
      </c>
      <c r="B43" s="14" t="s">
        <v>437</v>
      </c>
      <c r="C43" s="6"/>
      <c r="D43" s="6"/>
      <c r="E43" s="6"/>
      <c r="F43" s="6"/>
      <c r="G43" s="6"/>
      <c r="H43" s="6"/>
      <c r="I43" s="6"/>
      <c r="J43" s="6"/>
      <c r="K43" s="6"/>
      <c r="L43" s="6"/>
      <c r="M43" s="6"/>
      <c r="N43" s="5"/>
    </row>
    <row r="44" ht="26.1" customHeight="1" spans="1:14">
      <c r="A44" s="14" t="s">
        <v>467</v>
      </c>
      <c r="B44" s="14" t="s">
        <v>466</v>
      </c>
      <c r="C44" s="6"/>
      <c r="D44" s="6"/>
      <c r="E44" s="6"/>
      <c r="F44" s="6"/>
      <c r="G44" s="6"/>
      <c r="H44" s="6"/>
      <c r="I44" s="6"/>
      <c r="J44" s="6"/>
      <c r="K44" s="6"/>
      <c r="L44" s="6"/>
      <c r="M44" s="6"/>
      <c r="N44" s="5"/>
    </row>
    <row r="45" ht="26.1" customHeight="1" spans="1:14">
      <c r="A45" s="14" t="s">
        <v>468</v>
      </c>
      <c r="B45" s="14" t="s">
        <v>464</v>
      </c>
      <c r="C45" s="6">
        <v>95</v>
      </c>
      <c r="D45" s="6">
        <v>95</v>
      </c>
      <c r="E45" s="6"/>
      <c r="F45" s="6">
        <v>95</v>
      </c>
      <c r="G45" s="6"/>
      <c r="H45" s="6"/>
      <c r="I45" s="6"/>
      <c r="J45" s="6"/>
      <c r="K45" s="6"/>
      <c r="L45" s="6"/>
      <c r="M45" s="6">
        <v>95</v>
      </c>
      <c r="N45" s="5"/>
    </row>
    <row r="46" ht="26.1" customHeight="1" spans="1:14">
      <c r="A46" s="14" t="s">
        <v>468</v>
      </c>
      <c r="B46" s="14" t="s">
        <v>469</v>
      </c>
      <c r="C46" s="6"/>
      <c r="D46" s="6"/>
      <c r="E46" s="6"/>
      <c r="F46" s="6"/>
      <c r="G46" s="6"/>
      <c r="H46" s="6"/>
      <c r="I46" s="6"/>
      <c r="J46" s="6"/>
      <c r="K46" s="6"/>
      <c r="L46" s="6"/>
      <c r="M46" s="6"/>
      <c r="N46" s="5"/>
    </row>
    <row r="47" ht="26.1" customHeight="1" spans="1:14">
      <c r="A47" s="14" t="s">
        <v>468</v>
      </c>
      <c r="B47" s="14" t="s">
        <v>470</v>
      </c>
      <c r="C47" s="6"/>
      <c r="D47" s="6"/>
      <c r="E47" s="6"/>
      <c r="F47" s="6"/>
      <c r="G47" s="6"/>
      <c r="H47" s="6"/>
      <c r="I47" s="6"/>
      <c r="J47" s="6"/>
      <c r="K47" s="6"/>
      <c r="L47" s="6"/>
      <c r="M47" s="6"/>
      <c r="N47" s="5"/>
    </row>
    <row r="48" ht="26.1" customHeight="1" spans="1:14">
      <c r="A48" s="14" t="s">
        <v>468</v>
      </c>
      <c r="B48" s="14" t="s">
        <v>471</v>
      </c>
      <c r="C48" s="6"/>
      <c r="D48" s="6"/>
      <c r="E48" s="6"/>
      <c r="F48" s="6"/>
      <c r="G48" s="6"/>
      <c r="H48" s="6"/>
      <c r="I48" s="6"/>
      <c r="J48" s="6"/>
      <c r="K48" s="6"/>
      <c r="L48" s="6"/>
      <c r="M48" s="6"/>
      <c r="N48" s="5"/>
    </row>
    <row r="49" ht="26.1" customHeight="1" spans="1:14">
      <c r="A49" s="14" t="s">
        <v>472</v>
      </c>
      <c r="B49" s="14" t="s">
        <v>442</v>
      </c>
      <c r="C49" s="6">
        <v>100</v>
      </c>
      <c r="D49" s="6">
        <v>100</v>
      </c>
      <c r="E49" s="6"/>
      <c r="F49" s="6">
        <v>100</v>
      </c>
      <c r="G49" s="6"/>
      <c r="H49" s="6"/>
      <c r="I49" s="6"/>
      <c r="J49" s="6"/>
      <c r="K49" s="6"/>
      <c r="L49" s="6"/>
      <c r="M49" s="6">
        <v>100</v>
      </c>
      <c r="N49" s="5"/>
    </row>
    <row r="50" ht="26.1" customHeight="1" spans="1:14">
      <c r="A50" s="14" t="s">
        <v>472</v>
      </c>
      <c r="B50" s="14" t="s">
        <v>473</v>
      </c>
      <c r="C50" s="6"/>
      <c r="D50" s="6"/>
      <c r="E50" s="6"/>
      <c r="F50" s="6"/>
      <c r="G50" s="6"/>
      <c r="H50" s="6"/>
      <c r="I50" s="6"/>
      <c r="J50" s="6"/>
      <c r="K50" s="6"/>
      <c r="L50" s="6"/>
      <c r="M50" s="6"/>
      <c r="N50" s="5"/>
    </row>
    <row r="51" ht="26.1" customHeight="1" spans="1:14">
      <c r="A51" s="14" t="s">
        <v>472</v>
      </c>
      <c r="B51" s="14" t="s">
        <v>474</v>
      </c>
      <c r="C51" s="6"/>
      <c r="D51" s="6"/>
      <c r="E51" s="6"/>
      <c r="F51" s="6"/>
      <c r="G51" s="6"/>
      <c r="H51" s="6"/>
      <c r="I51" s="6"/>
      <c r="J51" s="6"/>
      <c r="K51" s="6"/>
      <c r="L51" s="6"/>
      <c r="M51" s="6"/>
      <c r="N51" s="5"/>
    </row>
    <row r="52" ht="26.1" customHeight="1" spans="1:14">
      <c r="A52" s="14" t="s">
        <v>475</v>
      </c>
      <c r="B52" s="14" t="s">
        <v>464</v>
      </c>
      <c r="C52" s="6">
        <v>135</v>
      </c>
      <c r="D52" s="6">
        <v>135</v>
      </c>
      <c r="E52" s="6"/>
      <c r="F52" s="6">
        <v>135</v>
      </c>
      <c r="G52" s="6"/>
      <c r="H52" s="6"/>
      <c r="I52" s="6"/>
      <c r="J52" s="6"/>
      <c r="K52" s="6"/>
      <c r="L52" s="6"/>
      <c r="M52" s="6">
        <v>135</v>
      </c>
      <c r="N52" s="5"/>
    </row>
    <row r="53" ht="26.1" customHeight="1" spans="1:14">
      <c r="A53" s="14" t="s">
        <v>475</v>
      </c>
      <c r="B53" s="14" t="s">
        <v>465</v>
      </c>
      <c r="C53" s="6"/>
      <c r="D53" s="6"/>
      <c r="E53" s="6"/>
      <c r="F53" s="6"/>
      <c r="G53" s="6"/>
      <c r="H53" s="6"/>
      <c r="I53" s="6"/>
      <c r="J53" s="6"/>
      <c r="K53" s="6"/>
      <c r="L53" s="6"/>
      <c r="M53" s="6"/>
      <c r="N53" s="5"/>
    </row>
    <row r="54" ht="26.1" customHeight="1" spans="1:14">
      <c r="A54" s="14" t="s">
        <v>475</v>
      </c>
      <c r="B54" s="14" t="s">
        <v>474</v>
      </c>
      <c r="C54" s="6"/>
      <c r="D54" s="6"/>
      <c r="E54" s="6"/>
      <c r="F54" s="6"/>
      <c r="G54" s="6"/>
      <c r="H54" s="6"/>
      <c r="I54" s="6"/>
      <c r="J54" s="6"/>
      <c r="K54" s="6"/>
      <c r="L54" s="6"/>
      <c r="M54" s="6"/>
      <c r="N54" s="5"/>
    </row>
  </sheetData>
  <mergeCells count="14">
    <mergeCell ref="A2:N2"/>
    <mergeCell ref="A3:N3"/>
    <mergeCell ref="M4:N4"/>
    <mergeCell ref="C5:L5"/>
    <mergeCell ref="M5:N5"/>
    <mergeCell ref="D6:I6"/>
    <mergeCell ref="A5:A7"/>
    <mergeCell ref="B5:B7"/>
    <mergeCell ref="C6:C7"/>
    <mergeCell ref="J6:J7"/>
    <mergeCell ref="K6:K7"/>
    <mergeCell ref="L6:L7"/>
    <mergeCell ref="M6:M7"/>
    <mergeCell ref="N6:N7"/>
  </mergeCells>
  <pageMargins left="0.75" right="0.75" top="0.269444444444444" bottom="0.269444444444444"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2"/>
  <sheetViews>
    <sheetView tabSelected="1" workbookViewId="0">
      <selection activeCell="I18" sqref="I18"/>
    </sheetView>
  </sheetViews>
  <sheetFormatPr defaultColWidth="9" defaultRowHeight="13.5"/>
  <cols>
    <col min="1" max="1" width="9.8" customWidth="1"/>
    <col min="2" max="2" width="25.5333333333333" customWidth="1"/>
    <col min="3" max="3" width="12.8666666666667" customWidth="1"/>
    <col min="4" max="4" width="16.4666666666667" customWidth="1"/>
    <col min="5" max="5" width="14" customWidth="1"/>
    <col min="6" max="6" width="13.4666666666667" customWidth="1"/>
    <col min="7" max="7" width="12.3333333333333" customWidth="1"/>
    <col min="8" max="8" width="21.5333333333333" customWidth="1"/>
    <col min="9" max="9" width="17" customWidth="1"/>
    <col min="10" max="10" width="15.5333333333333" customWidth="1"/>
    <col min="11" max="11" width="14.8" customWidth="1"/>
    <col min="12" max="12" width="16.8" customWidth="1"/>
    <col min="13" max="13" width="19.1333333333333" customWidth="1"/>
    <col min="14" max="18" width="9.8" customWidth="1"/>
  </cols>
  <sheetData>
    <row r="1" ht="16.35" customHeight="1" spans="1:13">
      <c r="A1" s="3"/>
      <c r="B1" s="3"/>
      <c r="C1" s="3"/>
      <c r="D1" s="3"/>
      <c r="E1" s="3"/>
      <c r="F1" s="3"/>
      <c r="G1" s="3"/>
      <c r="H1" s="3"/>
      <c r="I1" s="3"/>
      <c r="J1" s="3"/>
      <c r="K1" s="3"/>
      <c r="L1" s="3"/>
      <c r="M1" s="3"/>
    </row>
    <row r="2" ht="38" customHeight="1" spans="1:13">
      <c r="A2" s="3"/>
      <c r="B2" s="3"/>
      <c r="C2" s="10" t="s">
        <v>28</v>
      </c>
      <c r="D2" s="10"/>
      <c r="E2" s="10"/>
      <c r="F2" s="10"/>
      <c r="G2" s="10"/>
      <c r="H2" s="10"/>
      <c r="I2" s="10"/>
      <c r="J2" s="10"/>
      <c r="K2" s="10"/>
      <c r="L2" s="10"/>
      <c r="M2" s="10"/>
    </row>
    <row r="3" ht="30.2" customHeight="1" spans="1:13">
      <c r="A3" s="2" t="s">
        <v>30</v>
      </c>
      <c r="B3" s="2"/>
      <c r="C3" s="2"/>
      <c r="D3" s="2"/>
      <c r="E3" s="2"/>
      <c r="F3" s="2"/>
      <c r="G3" s="2"/>
      <c r="H3" s="2"/>
      <c r="I3" s="2"/>
      <c r="J3" s="2"/>
      <c r="K3" s="2"/>
      <c r="L3" s="2"/>
      <c r="M3" s="2"/>
    </row>
    <row r="4" ht="24.2" customHeight="1" spans="1:13">
      <c r="A4" s="3"/>
      <c r="B4" s="3"/>
      <c r="C4" s="3"/>
      <c r="D4" s="3"/>
      <c r="E4" s="3"/>
      <c r="F4" s="3"/>
      <c r="G4" s="3"/>
      <c r="H4" s="3"/>
      <c r="I4" s="3"/>
      <c r="J4" s="3"/>
      <c r="K4" s="3"/>
      <c r="L4" s="9" t="s">
        <v>31</v>
      </c>
      <c r="M4" s="9"/>
    </row>
    <row r="5" ht="33.6" customHeight="1" spans="1:13">
      <c r="A5" s="4" t="s">
        <v>194</v>
      </c>
      <c r="B5" s="4" t="s">
        <v>476</v>
      </c>
      <c r="C5" s="4" t="s">
        <v>477</v>
      </c>
      <c r="D5" s="4" t="s">
        <v>478</v>
      </c>
      <c r="E5" s="4" t="s">
        <v>479</v>
      </c>
      <c r="F5" s="4"/>
      <c r="G5" s="4"/>
      <c r="H5" s="4"/>
      <c r="I5" s="4"/>
      <c r="J5" s="4"/>
      <c r="K5" s="4"/>
      <c r="L5" s="4"/>
      <c r="M5" s="4"/>
    </row>
    <row r="6" ht="36.2" customHeight="1" spans="1:13">
      <c r="A6" s="4"/>
      <c r="B6" s="4"/>
      <c r="C6" s="4"/>
      <c r="D6" s="4"/>
      <c r="E6" s="4" t="s">
        <v>480</v>
      </c>
      <c r="F6" s="4" t="s">
        <v>481</v>
      </c>
      <c r="G6" s="4" t="s">
        <v>482</v>
      </c>
      <c r="H6" s="4" t="s">
        <v>483</v>
      </c>
      <c r="I6" s="4" t="s">
        <v>484</v>
      </c>
      <c r="J6" s="4" t="s">
        <v>485</v>
      </c>
      <c r="K6" s="4" t="s">
        <v>486</v>
      </c>
      <c r="L6" s="4" t="s">
        <v>487</v>
      </c>
      <c r="M6" s="4" t="s">
        <v>488</v>
      </c>
    </row>
    <row r="7" ht="28.5" customHeight="1" spans="1:13">
      <c r="A7" s="11" t="s">
        <v>489</v>
      </c>
      <c r="B7" s="11" t="s">
        <v>490</v>
      </c>
      <c r="C7" s="12">
        <v>2412.2</v>
      </c>
      <c r="D7" s="11"/>
      <c r="E7" s="11"/>
      <c r="F7" s="11"/>
      <c r="G7" s="11"/>
      <c r="H7" s="11"/>
      <c r="I7" s="11"/>
      <c r="J7" s="11"/>
      <c r="K7" s="11"/>
      <c r="L7" s="11"/>
      <c r="M7" s="11"/>
    </row>
    <row r="8" ht="50" customHeight="1" spans="1:13">
      <c r="A8" s="5" t="s">
        <v>154</v>
      </c>
      <c r="B8" s="5" t="s">
        <v>491</v>
      </c>
      <c r="C8" s="6">
        <v>812.2</v>
      </c>
      <c r="D8" s="5" t="s">
        <v>492</v>
      </c>
      <c r="E8" s="11" t="s">
        <v>493</v>
      </c>
      <c r="F8" s="5" t="s">
        <v>494</v>
      </c>
      <c r="G8" s="5" t="s">
        <v>495</v>
      </c>
      <c r="H8" s="5" t="s">
        <v>496</v>
      </c>
      <c r="I8" s="5" t="s">
        <v>497</v>
      </c>
      <c r="J8" s="5" t="s">
        <v>497</v>
      </c>
      <c r="K8" s="5"/>
      <c r="L8" s="5"/>
      <c r="M8" s="5"/>
    </row>
    <row r="9" ht="47.45" customHeight="1" spans="1:13">
      <c r="A9" s="5"/>
      <c r="B9" s="5"/>
      <c r="C9" s="6"/>
      <c r="D9" s="5"/>
      <c r="E9" s="11" t="s">
        <v>498</v>
      </c>
      <c r="F9" s="5" t="s">
        <v>499</v>
      </c>
      <c r="G9" s="5" t="s">
        <v>500</v>
      </c>
      <c r="H9" s="5" t="s">
        <v>501</v>
      </c>
      <c r="I9" s="5" t="s">
        <v>500</v>
      </c>
      <c r="J9" s="5" t="s">
        <v>502</v>
      </c>
      <c r="K9" s="5"/>
      <c r="L9" s="5"/>
      <c r="M9" s="5"/>
    </row>
    <row r="10" ht="47.45" customHeight="1" spans="1:13">
      <c r="A10" s="5"/>
      <c r="B10" s="5"/>
      <c r="C10" s="6"/>
      <c r="D10" s="5"/>
      <c r="E10" s="11"/>
      <c r="F10" s="5"/>
      <c r="G10" s="5" t="s">
        <v>503</v>
      </c>
      <c r="H10" s="5" t="s">
        <v>504</v>
      </c>
      <c r="I10" s="5" t="s">
        <v>505</v>
      </c>
      <c r="J10" s="5" t="s">
        <v>502</v>
      </c>
      <c r="K10" s="5"/>
      <c r="L10" s="5"/>
      <c r="M10" s="5"/>
    </row>
    <row r="11" ht="47.45" customHeight="1" spans="1:13">
      <c r="A11" s="5"/>
      <c r="B11" s="5"/>
      <c r="C11" s="6"/>
      <c r="D11" s="5"/>
      <c r="E11" s="11"/>
      <c r="F11" s="5"/>
      <c r="G11" s="5" t="s">
        <v>506</v>
      </c>
      <c r="H11" s="5" t="s">
        <v>507</v>
      </c>
      <c r="I11" s="5" t="s">
        <v>508</v>
      </c>
      <c r="J11" s="5" t="s">
        <v>502</v>
      </c>
      <c r="K11" s="5"/>
      <c r="L11" s="5"/>
      <c r="M11" s="5"/>
    </row>
    <row r="12" ht="43.05" customHeight="1" spans="1:13">
      <c r="A12" s="5" t="s">
        <v>154</v>
      </c>
      <c r="B12" s="5" t="s">
        <v>509</v>
      </c>
      <c r="C12" s="6">
        <v>1600</v>
      </c>
      <c r="D12" s="5" t="s">
        <v>510</v>
      </c>
      <c r="E12" s="11" t="s">
        <v>498</v>
      </c>
      <c r="F12" s="5" t="s">
        <v>499</v>
      </c>
      <c r="G12" s="5" t="s">
        <v>511</v>
      </c>
      <c r="H12" s="5" t="s">
        <v>512</v>
      </c>
      <c r="I12" s="5" t="s">
        <v>513</v>
      </c>
      <c r="J12" s="5" t="s">
        <v>511</v>
      </c>
      <c r="K12" s="5" t="s">
        <v>514</v>
      </c>
      <c r="L12" s="5" t="s">
        <v>515</v>
      </c>
      <c r="M12" s="5"/>
    </row>
    <row r="13" ht="43.05" customHeight="1" spans="1:13">
      <c r="A13" s="5"/>
      <c r="B13" s="5"/>
      <c r="C13" s="6"/>
      <c r="D13" s="5"/>
      <c r="E13" s="11"/>
      <c r="F13" s="5"/>
      <c r="G13" s="5" t="s">
        <v>516</v>
      </c>
      <c r="H13" s="5" t="s">
        <v>517</v>
      </c>
      <c r="I13" s="5" t="s">
        <v>518</v>
      </c>
      <c r="J13" s="5" t="s">
        <v>516</v>
      </c>
      <c r="K13" s="5" t="s">
        <v>519</v>
      </c>
      <c r="L13" s="5" t="s">
        <v>515</v>
      </c>
      <c r="M13" s="5"/>
    </row>
    <row r="14" ht="43.05" customHeight="1" spans="1:13">
      <c r="A14" s="5"/>
      <c r="B14" s="5"/>
      <c r="C14" s="6"/>
      <c r="D14" s="5"/>
      <c r="E14" s="11"/>
      <c r="F14" s="5"/>
      <c r="G14" s="5" t="s">
        <v>520</v>
      </c>
      <c r="H14" s="5" t="s">
        <v>521</v>
      </c>
      <c r="I14" s="5" t="s">
        <v>522</v>
      </c>
      <c r="J14" s="5" t="s">
        <v>520</v>
      </c>
      <c r="K14" s="5" t="s">
        <v>523</v>
      </c>
      <c r="L14" s="5" t="s">
        <v>515</v>
      </c>
      <c r="M14" s="5"/>
    </row>
    <row r="15" ht="43.05" customHeight="1" spans="1:13">
      <c r="A15" s="5"/>
      <c r="B15" s="5"/>
      <c r="C15" s="6"/>
      <c r="D15" s="5"/>
      <c r="E15" s="11"/>
      <c r="F15" s="5"/>
      <c r="G15" s="5" t="s">
        <v>524</v>
      </c>
      <c r="H15" s="5" t="s">
        <v>525</v>
      </c>
      <c r="I15" s="5" t="s">
        <v>526</v>
      </c>
      <c r="J15" s="5" t="s">
        <v>524</v>
      </c>
      <c r="K15" s="5" t="s">
        <v>527</v>
      </c>
      <c r="L15" s="5" t="s">
        <v>515</v>
      </c>
      <c r="M15" s="5"/>
    </row>
    <row r="16" ht="50" customHeight="1" spans="1:13">
      <c r="A16" s="5"/>
      <c r="B16" s="5"/>
      <c r="C16" s="6"/>
      <c r="D16" s="5"/>
      <c r="E16" s="11"/>
      <c r="F16" s="5"/>
      <c r="G16" s="5" t="s">
        <v>528</v>
      </c>
      <c r="H16" s="5" t="s">
        <v>521</v>
      </c>
      <c r="I16" s="5" t="s">
        <v>529</v>
      </c>
      <c r="J16" s="5" t="s">
        <v>528</v>
      </c>
      <c r="K16" s="5" t="s">
        <v>523</v>
      </c>
      <c r="L16" s="5" t="s">
        <v>515</v>
      </c>
      <c r="M16" s="5"/>
    </row>
    <row r="17" ht="43.05" customHeight="1" spans="1:13">
      <c r="A17" s="5"/>
      <c r="B17" s="5"/>
      <c r="C17" s="6"/>
      <c r="D17" s="5"/>
      <c r="E17" s="11"/>
      <c r="F17" s="5"/>
      <c r="G17" s="5" t="s">
        <v>530</v>
      </c>
      <c r="H17" s="5" t="s">
        <v>531</v>
      </c>
      <c r="I17" s="5" t="s">
        <v>530</v>
      </c>
      <c r="J17" s="5" t="s">
        <v>530</v>
      </c>
      <c r="K17" s="5" t="s">
        <v>532</v>
      </c>
      <c r="L17" s="5" t="s">
        <v>515</v>
      </c>
      <c r="M17" s="5"/>
    </row>
    <row r="18" ht="63" customHeight="1" spans="1:13">
      <c r="A18" s="5"/>
      <c r="B18" s="5"/>
      <c r="C18" s="6"/>
      <c r="D18" s="5"/>
      <c r="E18" s="11"/>
      <c r="F18" s="5"/>
      <c r="G18" s="5" t="s">
        <v>533</v>
      </c>
      <c r="H18" s="5" t="s">
        <v>534</v>
      </c>
      <c r="I18" s="5" t="s">
        <v>535</v>
      </c>
      <c r="J18" s="5" t="s">
        <v>533</v>
      </c>
      <c r="K18" s="5" t="s">
        <v>536</v>
      </c>
      <c r="L18" s="5" t="s">
        <v>515</v>
      </c>
      <c r="M18" s="5"/>
    </row>
    <row r="19" ht="43.05" customHeight="1" spans="1:13">
      <c r="A19" s="5"/>
      <c r="B19" s="5"/>
      <c r="C19" s="6"/>
      <c r="D19" s="5"/>
      <c r="E19" s="11"/>
      <c r="F19" s="5" t="s">
        <v>537</v>
      </c>
      <c r="G19" s="5" t="s">
        <v>538</v>
      </c>
      <c r="H19" s="5" t="s">
        <v>496</v>
      </c>
      <c r="I19" s="5" t="s">
        <v>539</v>
      </c>
      <c r="J19" s="5" t="s">
        <v>538</v>
      </c>
      <c r="K19" s="5" t="s">
        <v>540</v>
      </c>
      <c r="L19" s="5" t="s">
        <v>515</v>
      </c>
      <c r="M19" s="5"/>
    </row>
    <row r="20" ht="43.05" customHeight="1" spans="1:13">
      <c r="A20" s="5"/>
      <c r="B20" s="5"/>
      <c r="C20" s="6"/>
      <c r="D20" s="5"/>
      <c r="E20" s="11"/>
      <c r="F20" s="5"/>
      <c r="G20" s="5" t="s">
        <v>541</v>
      </c>
      <c r="H20" s="5" t="s">
        <v>542</v>
      </c>
      <c r="I20" s="5" t="s">
        <v>543</v>
      </c>
      <c r="J20" s="5" t="s">
        <v>541</v>
      </c>
      <c r="K20" s="5" t="s">
        <v>540</v>
      </c>
      <c r="L20" s="5" t="s">
        <v>515</v>
      </c>
      <c r="M20" s="5"/>
    </row>
    <row r="21" ht="63" customHeight="1" spans="1:13">
      <c r="A21" s="5"/>
      <c r="B21" s="5"/>
      <c r="C21" s="6"/>
      <c r="D21" s="5"/>
      <c r="E21" s="11"/>
      <c r="F21" s="5" t="s">
        <v>544</v>
      </c>
      <c r="G21" s="5" t="s">
        <v>545</v>
      </c>
      <c r="H21" s="5" t="s">
        <v>546</v>
      </c>
      <c r="I21" s="5" t="s">
        <v>547</v>
      </c>
      <c r="J21" s="5" t="s">
        <v>545</v>
      </c>
      <c r="K21" s="5" t="s">
        <v>548</v>
      </c>
      <c r="L21" s="5" t="s">
        <v>515</v>
      </c>
      <c r="M21" s="5"/>
    </row>
    <row r="22" ht="43.05" customHeight="1" spans="1:13">
      <c r="A22" s="5"/>
      <c r="B22" s="5"/>
      <c r="C22" s="6"/>
      <c r="D22" s="5"/>
      <c r="E22" s="11" t="s">
        <v>549</v>
      </c>
      <c r="F22" s="5" t="s">
        <v>550</v>
      </c>
      <c r="G22" s="5" t="s">
        <v>551</v>
      </c>
      <c r="H22" s="5" t="s">
        <v>552</v>
      </c>
      <c r="I22" s="5" t="s">
        <v>553</v>
      </c>
      <c r="J22" s="5" t="s">
        <v>551</v>
      </c>
      <c r="K22" s="5" t="s">
        <v>540</v>
      </c>
      <c r="L22" s="5" t="s">
        <v>515</v>
      </c>
      <c r="M22" s="5"/>
    </row>
    <row r="23" ht="43.05" customHeight="1" spans="1:13">
      <c r="A23" s="5"/>
      <c r="B23" s="5"/>
      <c r="C23" s="6"/>
      <c r="D23" s="5"/>
      <c r="E23" s="11"/>
      <c r="F23" s="5" t="s">
        <v>554</v>
      </c>
      <c r="G23" s="5" t="s">
        <v>555</v>
      </c>
      <c r="H23" s="5" t="s">
        <v>556</v>
      </c>
      <c r="I23" s="5" t="s">
        <v>555</v>
      </c>
      <c r="J23" s="5" t="s">
        <v>555</v>
      </c>
      <c r="K23" s="5" t="s">
        <v>540</v>
      </c>
      <c r="L23" s="5" t="s">
        <v>515</v>
      </c>
      <c r="M23" s="5"/>
    </row>
    <row r="24" ht="43.05" customHeight="1" spans="1:13">
      <c r="A24" s="5"/>
      <c r="B24" s="5"/>
      <c r="C24" s="6"/>
      <c r="D24" s="5"/>
      <c r="E24" s="11"/>
      <c r="F24" s="5"/>
      <c r="G24" s="5" t="s">
        <v>557</v>
      </c>
      <c r="H24" s="5" t="s">
        <v>558</v>
      </c>
      <c r="I24" s="5" t="s">
        <v>557</v>
      </c>
      <c r="J24" s="5" t="s">
        <v>557</v>
      </c>
      <c r="K24" s="5" t="s">
        <v>559</v>
      </c>
      <c r="L24" s="5" t="s">
        <v>515</v>
      </c>
      <c r="M24" s="5"/>
    </row>
    <row r="25" ht="43.05" customHeight="1" spans="1:13">
      <c r="A25" s="5"/>
      <c r="B25" s="5"/>
      <c r="C25" s="6"/>
      <c r="D25" s="5"/>
      <c r="E25" s="11"/>
      <c r="F25" s="5"/>
      <c r="G25" s="5" t="s">
        <v>560</v>
      </c>
      <c r="H25" s="5" t="s">
        <v>561</v>
      </c>
      <c r="I25" s="5" t="s">
        <v>562</v>
      </c>
      <c r="J25" s="5" t="s">
        <v>560</v>
      </c>
      <c r="K25" s="5" t="s">
        <v>540</v>
      </c>
      <c r="L25" s="5" t="s">
        <v>515</v>
      </c>
      <c r="M25" s="5"/>
    </row>
    <row r="26" ht="43.05" customHeight="1" spans="1:13">
      <c r="A26" s="5"/>
      <c r="B26" s="5"/>
      <c r="C26" s="6"/>
      <c r="D26" s="5"/>
      <c r="E26" s="11" t="s">
        <v>493</v>
      </c>
      <c r="F26" s="5" t="s">
        <v>494</v>
      </c>
      <c r="G26" s="5" t="s">
        <v>495</v>
      </c>
      <c r="H26" s="5" t="s">
        <v>496</v>
      </c>
      <c r="I26" s="5" t="s">
        <v>497</v>
      </c>
      <c r="J26" s="5" t="s">
        <v>495</v>
      </c>
      <c r="K26" s="5" t="s">
        <v>540</v>
      </c>
      <c r="L26" s="5" t="s">
        <v>563</v>
      </c>
      <c r="M26" s="5"/>
    </row>
    <row r="27" ht="43.05" customHeight="1" spans="1:13">
      <c r="A27" s="5"/>
      <c r="B27" s="5"/>
      <c r="C27" s="6"/>
      <c r="D27" s="5"/>
      <c r="E27" s="11" t="s">
        <v>564</v>
      </c>
      <c r="F27" s="5" t="s">
        <v>565</v>
      </c>
      <c r="G27" s="5" t="s">
        <v>566</v>
      </c>
      <c r="H27" s="5" t="s">
        <v>567</v>
      </c>
      <c r="I27" s="5" t="s">
        <v>566</v>
      </c>
      <c r="J27" s="5" t="s">
        <v>566</v>
      </c>
      <c r="K27" s="5" t="s">
        <v>540</v>
      </c>
      <c r="L27" s="5" t="s">
        <v>515</v>
      </c>
      <c r="M27" s="5"/>
    </row>
    <row r="28" ht="28.5" customHeight="1" spans="1:13">
      <c r="A28" s="11" t="s">
        <v>568</v>
      </c>
      <c r="B28" s="11" t="s">
        <v>569</v>
      </c>
      <c r="C28" s="12">
        <v>186.9</v>
      </c>
      <c r="D28" s="11"/>
      <c r="E28" s="11"/>
      <c r="F28" s="11"/>
      <c r="G28" s="11"/>
      <c r="H28" s="11"/>
      <c r="I28" s="11"/>
      <c r="J28" s="11"/>
      <c r="K28" s="11"/>
      <c r="L28" s="11"/>
      <c r="M28" s="11"/>
    </row>
    <row r="29" ht="43.05" customHeight="1" spans="1:13">
      <c r="A29" s="5" t="s">
        <v>156</v>
      </c>
      <c r="B29" s="5" t="s">
        <v>570</v>
      </c>
      <c r="C29" s="6">
        <v>15</v>
      </c>
      <c r="D29" s="5" t="s">
        <v>571</v>
      </c>
      <c r="E29" s="11" t="s">
        <v>498</v>
      </c>
      <c r="F29" s="5" t="s">
        <v>499</v>
      </c>
      <c r="G29" s="5" t="s">
        <v>572</v>
      </c>
      <c r="H29" s="5" t="s">
        <v>496</v>
      </c>
      <c r="I29" s="5" t="s">
        <v>573</v>
      </c>
      <c r="J29" s="5" t="s">
        <v>574</v>
      </c>
      <c r="K29" s="5"/>
      <c r="L29" s="5"/>
      <c r="M29" s="5"/>
    </row>
    <row r="30" ht="43.05" customHeight="1" spans="1:13">
      <c r="A30" s="5"/>
      <c r="B30" s="5"/>
      <c r="C30" s="6"/>
      <c r="D30" s="5"/>
      <c r="E30" s="11"/>
      <c r="F30" s="5" t="s">
        <v>537</v>
      </c>
      <c r="G30" s="5" t="s">
        <v>575</v>
      </c>
      <c r="H30" s="5" t="s">
        <v>496</v>
      </c>
      <c r="I30" s="5" t="s">
        <v>576</v>
      </c>
      <c r="J30" s="5" t="s">
        <v>576</v>
      </c>
      <c r="K30" s="5"/>
      <c r="L30" s="5"/>
      <c r="M30" s="5"/>
    </row>
    <row r="31" ht="43.05" customHeight="1" spans="1:13">
      <c r="A31" s="5"/>
      <c r="B31" s="5"/>
      <c r="C31" s="6"/>
      <c r="D31" s="5"/>
      <c r="E31" s="11"/>
      <c r="F31" s="5" t="s">
        <v>544</v>
      </c>
      <c r="G31" s="5" t="s">
        <v>577</v>
      </c>
      <c r="H31" s="5" t="s">
        <v>496</v>
      </c>
      <c r="I31" s="5" t="s">
        <v>578</v>
      </c>
      <c r="J31" s="5" t="s">
        <v>579</v>
      </c>
      <c r="K31" s="5"/>
      <c r="L31" s="5"/>
      <c r="M31" s="5"/>
    </row>
    <row r="32" ht="43.05" customHeight="1" spans="1:13">
      <c r="A32" s="5"/>
      <c r="B32" s="5"/>
      <c r="C32" s="6"/>
      <c r="D32" s="5"/>
      <c r="E32" s="11" t="s">
        <v>493</v>
      </c>
      <c r="F32" s="5" t="s">
        <v>580</v>
      </c>
      <c r="G32" s="5" t="s">
        <v>581</v>
      </c>
      <c r="H32" s="5" t="s">
        <v>582</v>
      </c>
      <c r="I32" s="5" t="s">
        <v>583</v>
      </c>
      <c r="J32" s="5" t="s">
        <v>584</v>
      </c>
      <c r="K32" s="5"/>
      <c r="L32" s="5"/>
      <c r="M32" s="5"/>
    </row>
    <row r="33" ht="43.05" customHeight="1" spans="1:13">
      <c r="A33" s="5"/>
      <c r="B33" s="5"/>
      <c r="C33" s="6"/>
      <c r="D33" s="5"/>
      <c r="E33" s="11"/>
      <c r="F33" s="5" t="s">
        <v>494</v>
      </c>
      <c r="G33" s="5" t="s">
        <v>585</v>
      </c>
      <c r="H33" s="5" t="s">
        <v>586</v>
      </c>
      <c r="I33" s="5" t="s">
        <v>587</v>
      </c>
      <c r="J33" s="5" t="s">
        <v>587</v>
      </c>
      <c r="K33" s="5"/>
      <c r="L33" s="5"/>
      <c r="M33" s="5"/>
    </row>
    <row r="34" ht="43.05" customHeight="1" spans="1:13">
      <c r="A34" s="5"/>
      <c r="B34" s="5"/>
      <c r="C34" s="6"/>
      <c r="D34" s="5"/>
      <c r="E34" s="11"/>
      <c r="F34" s="5" t="s">
        <v>588</v>
      </c>
      <c r="G34" s="5" t="s">
        <v>589</v>
      </c>
      <c r="H34" s="5" t="s">
        <v>496</v>
      </c>
      <c r="I34" s="5" t="s">
        <v>590</v>
      </c>
      <c r="J34" s="5" t="s">
        <v>576</v>
      </c>
      <c r="K34" s="5"/>
      <c r="L34" s="5"/>
      <c r="M34" s="5"/>
    </row>
    <row r="35" ht="43.05" customHeight="1" spans="1:13">
      <c r="A35" s="5"/>
      <c r="B35" s="5"/>
      <c r="C35" s="6"/>
      <c r="D35" s="5"/>
      <c r="E35" s="11" t="s">
        <v>549</v>
      </c>
      <c r="F35" s="5" t="s">
        <v>591</v>
      </c>
      <c r="G35" s="5" t="s">
        <v>592</v>
      </c>
      <c r="H35" s="5" t="s">
        <v>593</v>
      </c>
      <c r="I35" s="5" t="s">
        <v>594</v>
      </c>
      <c r="J35" s="5" t="s">
        <v>594</v>
      </c>
      <c r="K35" s="5"/>
      <c r="L35" s="5"/>
      <c r="M35" s="5"/>
    </row>
    <row r="36" ht="43.05" customHeight="1" spans="1:13">
      <c r="A36" s="5"/>
      <c r="B36" s="5"/>
      <c r="C36" s="6"/>
      <c r="D36" s="5"/>
      <c r="E36" s="11"/>
      <c r="F36" s="5" t="s">
        <v>550</v>
      </c>
      <c r="G36" s="5" t="s">
        <v>595</v>
      </c>
      <c r="H36" s="5" t="s">
        <v>593</v>
      </c>
      <c r="I36" s="5" t="s">
        <v>595</v>
      </c>
      <c r="J36" s="5" t="s">
        <v>595</v>
      </c>
      <c r="K36" s="5"/>
      <c r="L36" s="5"/>
      <c r="M36" s="5"/>
    </row>
    <row r="37" ht="43.05" customHeight="1" spans="1:13">
      <c r="A37" s="5"/>
      <c r="B37" s="5"/>
      <c r="C37" s="6"/>
      <c r="D37" s="5"/>
      <c r="E37" s="11"/>
      <c r="F37" s="5" t="s">
        <v>554</v>
      </c>
      <c r="G37" s="5" t="s">
        <v>596</v>
      </c>
      <c r="H37" s="5" t="s">
        <v>597</v>
      </c>
      <c r="I37" s="5" t="s">
        <v>596</v>
      </c>
      <c r="J37" s="5" t="s">
        <v>596</v>
      </c>
      <c r="K37" s="5"/>
      <c r="L37" s="5"/>
      <c r="M37" s="5"/>
    </row>
    <row r="38" ht="43.05" customHeight="1" spans="1:13">
      <c r="A38" s="5"/>
      <c r="B38" s="5"/>
      <c r="C38" s="6"/>
      <c r="D38" s="5"/>
      <c r="E38" s="11" t="s">
        <v>564</v>
      </c>
      <c r="F38" s="5" t="s">
        <v>565</v>
      </c>
      <c r="G38" s="5" t="s">
        <v>598</v>
      </c>
      <c r="H38" s="5" t="s">
        <v>599</v>
      </c>
      <c r="I38" s="5" t="s">
        <v>600</v>
      </c>
      <c r="J38" s="5" t="s">
        <v>601</v>
      </c>
      <c r="K38" s="5"/>
      <c r="L38" s="5"/>
      <c r="M38" s="5"/>
    </row>
    <row r="39" ht="50" customHeight="1" spans="1:13">
      <c r="A39" s="5" t="s">
        <v>156</v>
      </c>
      <c r="B39" s="5" t="s">
        <v>602</v>
      </c>
      <c r="C39" s="6">
        <v>51.6</v>
      </c>
      <c r="D39" s="5" t="s">
        <v>603</v>
      </c>
      <c r="E39" s="11" t="s">
        <v>498</v>
      </c>
      <c r="F39" s="5" t="s">
        <v>499</v>
      </c>
      <c r="G39" s="5" t="s">
        <v>572</v>
      </c>
      <c r="H39" s="5" t="s">
        <v>496</v>
      </c>
      <c r="I39" s="5" t="s">
        <v>604</v>
      </c>
      <c r="J39" s="5" t="s">
        <v>605</v>
      </c>
      <c r="K39" s="5"/>
      <c r="L39" s="5"/>
      <c r="M39" s="5"/>
    </row>
    <row r="40" ht="43.05" customHeight="1" spans="1:13">
      <c r="A40" s="5"/>
      <c r="B40" s="5"/>
      <c r="C40" s="6"/>
      <c r="D40" s="5"/>
      <c r="E40" s="11"/>
      <c r="F40" s="5" t="s">
        <v>537</v>
      </c>
      <c r="G40" s="5" t="s">
        <v>575</v>
      </c>
      <c r="H40" s="5" t="s">
        <v>496</v>
      </c>
      <c r="I40" s="5" t="s">
        <v>606</v>
      </c>
      <c r="J40" s="5" t="s">
        <v>607</v>
      </c>
      <c r="K40" s="5"/>
      <c r="L40" s="5"/>
      <c r="M40" s="5"/>
    </row>
    <row r="41" ht="43.05" customHeight="1" spans="1:13">
      <c r="A41" s="5"/>
      <c r="B41" s="5"/>
      <c r="C41" s="6"/>
      <c r="D41" s="5"/>
      <c r="E41" s="11"/>
      <c r="F41" s="5" t="s">
        <v>544</v>
      </c>
      <c r="G41" s="5" t="s">
        <v>608</v>
      </c>
      <c r="H41" s="5" t="s">
        <v>496</v>
      </c>
      <c r="I41" s="5" t="s">
        <v>578</v>
      </c>
      <c r="J41" s="5" t="s">
        <v>609</v>
      </c>
      <c r="K41" s="5"/>
      <c r="L41" s="5"/>
      <c r="M41" s="5"/>
    </row>
    <row r="42" ht="43.05" customHeight="1" spans="1:13">
      <c r="A42" s="5"/>
      <c r="B42" s="5"/>
      <c r="C42" s="6"/>
      <c r="D42" s="5"/>
      <c r="E42" s="11" t="s">
        <v>564</v>
      </c>
      <c r="F42" s="5" t="s">
        <v>565</v>
      </c>
      <c r="G42" s="5" t="s">
        <v>610</v>
      </c>
      <c r="H42" s="5" t="s">
        <v>611</v>
      </c>
      <c r="I42" s="5" t="s">
        <v>612</v>
      </c>
      <c r="J42" s="5" t="s">
        <v>601</v>
      </c>
      <c r="K42" s="5"/>
      <c r="L42" s="5"/>
      <c r="M42" s="5"/>
    </row>
    <row r="43" ht="43.05" customHeight="1" spans="1:13">
      <c r="A43" s="5"/>
      <c r="B43" s="5"/>
      <c r="C43" s="6"/>
      <c r="D43" s="5"/>
      <c r="E43" s="11" t="s">
        <v>493</v>
      </c>
      <c r="F43" s="5" t="s">
        <v>494</v>
      </c>
      <c r="G43" s="5" t="s">
        <v>613</v>
      </c>
      <c r="H43" s="5" t="s">
        <v>614</v>
      </c>
      <c r="I43" s="5" t="s">
        <v>615</v>
      </c>
      <c r="J43" s="5" t="s">
        <v>616</v>
      </c>
      <c r="K43" s="5"/>
      <c r="L43" s="5"/>
      <c r="M43" s="5"/>
    </row>
    <row r="44" ht="43.05" customHeight="1" spans="1:13">
      <c r="A44" s="5"/>
      <c r="B44" s="5"/>
      <c r="C44" s="6"/>
      <c r="D44" s="5"/>
      <c r="E44" s="11" t="s">
        <v>549</v>
      </c>
      <c r="F44" s="5" t="s">
        <v>550</v>
      </c>
      <c r="G44" s="5" t="s">
        <v>617</v>
      </c>
      <c r="H44" s="5" t="s">
        <v>593</v>
      </c>
      <c r="I44" s="5" t="s">
        <v>618</v>
      </c>
      <c r="J44" s="5" t="s">
        <v>619</v>
      </c>
      <c r="K44" s="5"/>
      <c r="L44" s="5"/>
      <c r="M44" s="5"/>
    </row>
    <row r="45" ht="43.05" customHeight="1" spans="1:13">
      <c r="A45" s="5"/>
      <c r="B45" s="5"/>
      <c r="C45" s="6"/>
      <c r="D45" s="5"/>
      <c r="E45" s="11"/>
      <c r="F45" s="5" t="s">
        <v>554</v>
      </c>
      <c r="G45" s="5" t="s">
        <v>620</v>
      </c>
      <c r="H45" s="5" t="s">
        <v>621</v>
      </c>
      <c r="I45" s="5" t="s">
        <v>622</v>
      </c>
      <c r="J45" s="5" t="s">
        <v>623</v>
      </c>
      <c r="K45" s="5"/>
      <c r="L45" s="5"/>
      <c r="M45" s="5"/>
    </row>
    <row r="46" ht="43.05" customHeight="1" spans="1:13">
      <c r="A46" s="5" t="s">
        <v>156</v>
      </c>
      <c r="B46" s="5" t="s">
        <v>624</v>
      </c>
      <c r="C46" s="6">
        <v>10</v>
      </c>
      <c r="D46" s="5" t="s">
        <v>625</v>
      </c>
      <c r="E46" s="11" t="s">
        <v>564</v>
      </c>
      <c r="F46" s="5" t="s">
        <v>565</v>
      </c>
      <c r="G46" s="5" t="s">
        <v>598</v>
      </c>
      <c r="H46" s="5" t="s">
        <v>601</v>
      </c>
      <c r="I46" s="5" t="s">
        <v>612</v>
      </c>
      <c r="J46" s="5" t="s">
        <v>601</v>
      </c>
      <c r="K46" s="5"/>
      <c r="L46" s="5"/>
      <c r="M46" s="5"/>
    </row>
    <row r="47" ht="43.05" customHeight="1" spans="1:13">
      <c r="A47" s="5"/>
      <c r="B47" s="5"/>
      <c r="C47" s="6"/>
      <c r="D47" s="5"/>
      <c r="E47" s="11" t="s">
        <v>549</v>
      </c>
      <c r="F47" s="5" t="s">
        <v>550</v>
      </c>
      <c r="G47" s="5" t="s">
        <v>626</v>
      </c>
      <c r="H47" s="5" t="s">
        <v>627</v>
      </c>
      <c r="I47" s="5" t="s">
        <v>628</v>
      </c>
      <c r="J47" s="5" t="s">
        <v>629</v>
      </c>
      <c r="K47" s="5"/>
      <c r="L47" s="5"/>
      <c r="M47" s="5"/>
    </row>
    <row r="48" ht="43.05" customHeight="1" spans="1:13">
      <c r="A48" s="5"/>
      <c r="B48" s="5"/>
      <c r="C48" s="6"/>
      <c r="D48" s="5"/>
      <c r="E48" s="11" t="s">
        <v>498</v>
      </c>
      <c r="F48" s="5" t="s">
        <v>544</v>
      </c>
      <c r="G48" s="5" t="s">
        <v>630</v>
      </c>
      <c r="H48" s="5" t="s">
        <v>578</v>
      </c>
      <c r="I48" s="5" t="s">
        <v>631</v>
      </c>
      <c r="J48" s="5" t="s">
        <v>632</v>
      </c>
      <c r="K48" s="5"/>
      <c r="L48" s="5"/>
      <c r="M48" s="5"/>
    </row>
    <row r="49" ht="43.05" customHeight="1" spans="1:13">
      <c r="A49" s="5"/>
      <c r="B49" s="5"/>
      <c r="C49" s="6"/>
      <c r="D49" s="5"/>
      <c r="E49" s="11"/>
      <c r="F49" s="5" t="s">
        <v>537</v>
      </c>
      <c r="G49" s="5" t="s">
        <v>633</v>
      </c>
      <c r="H49" s="5" t="s">
        <v>496</v>
      </c>
      <c r="I49" s="5" t="s">
        <v>634</v>
      </c>
      <c r="J49" s="5" t="s">
        <v>634</v>
      </c>
      <c r="K49" s="5"/>
      <c r="L49" s="5"/>
      <c r="M49" s="5"/>
    </row>
    <row r="50" ht="43.05" customHeight="1" spans="1:13">
      <c r="A50" s="5"/>
      <c r="B50" s="5"/>
      <c r="C50" s="6"/>
      <c r="D50" s="5"/>
      <c r="E50" s="11"/>
      <c r="F50" s="5" t="s">
        <v>499</v>
      </c>
      <c r="G50" s="5" t="s">
        <v>635</v>
      </c>
      <c r="H50" s="5" t="s">
        <v>496</v>
      </c>
      <c r="I50" s="5" t="s">
        <v>636</v>
      </c>
      <c r="J50" s="5" t="s">
        <v>637</v>
      </c>
      <c r="K50" s="5"/>
      <c r="L50" s="5"/>
      <c r="M50" s="5"/>
    </row>
    <row r="51" ht="43.05" customHeight="1" spans="1:13">
      <c r="A51" s="5"/>
      <c r="B51" s="5"/>
      <c r="C51" s="6"/>
      <c r="D51" s="5"/>
      <c r="E51" s="11" t="s">
        <v>493</v>
      </c>
      <c r="F51" s="5" t="s">
        <v>494</v>
      </c>
      <c r="G51" s="5" t="s">
        <v>638</v>
      </c>
      <c r="H51" s="5" t="s">
        <v>639</v>
      </c>
      <c r="I51" s="5" t="s">
        <v>640</v>
      </c>
      <c r="J51" s="5" t="s">
        <v>641</v>
      </c>
      <c r="K51" s="5"/>
      <c r="L51" s="5"/>
      <c r="M51" s="5"/>
    </row>
    <row r="52" ht="43.05" customHeight="1" spans="1:13">
      <c r="A52" s="5" t="s">
        <v>156</v>
      </c>
      <c r="B52" s="5" t="s">
        <v>642</v>
      </c>
      <c r="C52" s="6">
        <v>43</v>
      </c>
      <c r="D52" s="5" t="s">
        <v>643</v>
      </c>
      <c r="E52" s="11" t="s">
        <v>549</v>
      </c>
      <c r="F52" s="5" t="s">
        <v>591</v>
      </c>
      <c r="G52" s="5" t="s">
        <v>644</v>
      </c>
      <c r="H52" s="5" t="s">
        <v>593</v>
      </c>
      <c r="I52" s="5" t="s">
        <v>645</v>
      </c>
      <c r="J52" s="5" t="s">
        <v>644</v>
      </c>
      <c r="K52" s="5"/>
      <c r="L52" s="5"/>
      <c r="M52" s="5"/>
    </row>
    <row r="53" ht="43.05" customHeight="1" spans="1:13">
      <c r="A53" s="5"/>
      <c r="B53" s="5"/>
      <c r="C53" s="6"/>
      <c r="D53" s="5"/>
      <c r="E53" s="11"/>
      <c r="F53" s="5" t="s">
        <v>550</v>
      </c>
      <c r="G53" s="5" t="s">
        <v>646</v>
      </c>
      <c r="H53" s="5" t="s">
        <v>647</v>
      </c>
      <c r="I53" s="5" t="s">
        <v>648</v>
      </c>
      <c r="J53" s="5" t="s">
        <v>649</v>
      </c>
      <c r="K53" s="5"/>
      <c r="L53" s="5"/>
      <c r="M53" s="5"/>
    </row>
    <row r="54" ht="43.05" customHeight="1" spans="1:13">
      <c r="A54" s="5"/>
      <c r="B54" s="5"/>
      <c r="C54" s="6"/>
      <c r="D54" s="5"/>
      <c r="E54" s="11"/>
      <c r="F54" s="5" t="s">
        <v>554</v>
      </c>
      <c r="G54" s="5" t="s">
        <v>650</v>
      </c>
      <c r="H54" s="5" t="s">
        <v>651</v>
      </c>
      <c r="I54" s="5" t="s">
        <v>652</v>
      </c>
      <c r="J54" s="5" t="s">
        <v>651</v>
      </c>
      <c r="K54" s="5"/>
      <c r="L54" s="5"/>
      <c r="M54" s="5"/>
    </row>
    <row r="55" ht="43.05" customHeight="1" spans="1:13">
      <c r="A55" s="5"/>
      <c r="B55" s="5"/>
      <c r="C55" s="6"/>
      <c r="D55" s="5"/>
      <c r="E55" s="11" t="s">
        <v>564</v>
      </c>
      <c r="F55" s="5" t="s">
        <v>565</v>
      </c>
      <c r="G55" s="5" t="s">
        <v>598</v>
      </c>
      <c r="H55" s="5" t="s">
        <v>601</v>
      </c>
      <c r="I55" s="5" t="s">
        <v>653</v>
      </c>
      <c r="J55" s="5" t="s">
        <v>601</v>
      </c>
      <c r="K55" s="5"/>
      <c r="L55" s="5"/>
      <c r="M55" s="5"/>
    </row>
    <row r="56" ht="43.05" customHeight="1" spans="1:13">
      <c r="A56" s="5"/>
      <c r="B56" s="5"/>
      <c r="C56" s="6"/>
      <c r="D56" s="5"/>
      <c r="E56" s="11" t="s">
        <v>498</v>
      </c>
      <c r="F56" s="5" t="s">
        <v>537</v>
      </c>
      <c r="G56" s="5" t="s">
        <v>633</v>
      </c>
      <c r="H56" s="5" t="s">
        <v>496</v>
      </c>
      <c r="I56" s="5" t="s">
        <v>654</v>
      </c>
      <c r="J56" s="5" t="s">
        <v>634</v>
      </c>
      <c r="K56" s="5"/>
      <c r="L56" s="5"/>
      <c r="M56" s="5"/>
    </row>
    <row r="57" ht="43.05" customHeight="1" spans="1:13">
      <c r="A57" s="5"/>
      <c r="B57" s="5"/>
      <c r="C57" s="6"/>
      <c r="D57" s="5"/>
      <c r="E57" s="11"/>
      <c r="F57" s="5" t="s">
        <v>544</v>
      </c>
      <c r="G57" s="5" t="s">
        <v>630</v>
      </c>
      <c r="H57" s="5" t="s">
        <v>578</v>
      </c>
      <c r="I57" s="5" t="s">
        <v>609</v>
      </c>
      <c r="J57" s="5" t="s">
        <v>632</v>
      </c>
      <c r="K57" s="5"/>
      <c r="L57" s="5"/>
      <c r="M57" s="5"/>
    </row>
    <row r="58" ht="43.05" customHeight="1" spans="1:13">
      <c r="A58" s="5"/>
      <c r="B58" s="5"/>
      <c r="C58" s="6"/>
      <c r="D58" s="5"/>
      <c r="E58" s="11"/>
      <c r="F58" s="5" t="s">
        <v>499</v>
      </c>
      <c r="G58" s="5" t="s">
        <v>635</v>
      </c>
      <c r="H58" s="5" t="s">
        <v>496</v>
      </c>
      <c r="I58" s="5" t="s">
        <v>655</v>
      </c>
      <c r="J58" s="5" t="s">
        <v>656</v>
      </c>
      <c r="K58" s="5"/>
      <c r="L58" s="5"/>
      <c r="M58" s="5"/>
    </row>
    <row r="59" ht="43.05" customHeight="1" spans="1:13">
      <c r="A59" s="5"/>
      <c r="B59" s="5"/>
      <c r="C59" s="6"/>
      <c r="D59" s="5"/>
      <c r="E59" s="11" t="s">
        <v>493</v>
      </c>
      <c r="F59" s="5" t="s">
        <v>494</v>
      </c>
      <c r="G59" s="5" t="s">
        <v>657</v>
      </c>
      <c r="H59" s="5" t="s">
        <v>658</v>
      </c>
      <c r="I59" s="5" t="s">
        <v>659</v>
      </c>
      <c r="J59" s="5" t="s">
        <v>616</v>
      </c>
      <c r="K59" s="5"/>
      <c r="L59" s="5"/>
      <c r="M59" s="5"/>
    </row>
    <row r="60" ht="43.05" customHeight="1" spans="1:13">
      <c r="A60" s="5"/>
      <c r="B60" s="5"/>
      <c r="C60" s="6"/>
      <c r="D60" s="5"/>
      <c r="E60" s="11"/>
      <c r="F60" s="5" t="s">
        <v>588</v>
      </c>
      <c r="G60" s="5" t="s">
        <v>589</v>
      </c>
      <c r="H60" s="5" t="s">
        <v>496</v>
      </c>
      <c r="I60" s="5" t="s">
        <v>660</v>
      </c>
      <c r="J60" s="5" t="s">
        <v>576</v>
      </c>
      <c r="K60" s="5"/>
      <c r="L60" s="5"/>
      <c r="M60" s="5"/>
    </row>
    <row r="61" ht="43.05" customHeight="1" spans="1:13">
      <c r="A61" s="5" t="s">
        <v>156</v>
      </c>
      <c r="B61" s="5" t="s">
        <v>661</v>
      </c>
      <c r="C61" s="6">
        <v>30</v>
      </c>
      <c r="D61" s="5" t="s">
        <v>662</v>
      </c>
      <c r="E61" s="11" t="s">
        <v>564</v>
      </c>
      <c r="F61" s="5" t="s">
        <v>565</v>
      </c>
      <c r="G61" s="5" t="s">
        <v>598</v>
      </c>
      <c r="H61" s="5" t="s">
        <v>601</v>
      </c>
      <c r="I61" s="5" t="s">
        <v>566</v>
      </c>
      <c r="J61" s="5" t="s">
        <v>601</v>
      </c>
      <c r="K61" s="5"/>
      <c r="L61" s="5"/>
      <c r="M61" s="5"/>
    </row>
    <row r="62" ht="43.05" customHeight="1" spans="1:13">
      <c r="A62" s="5"/>
      <c r="B62" s="5"/>
      <c r="C62" s="6"/>
      <c r="D62" s="5"/>
      <c r="E62" s="11" t="s">
        <v>549</v>
      </c>
      <c r="F62" s="5" t="s">
        <v>550</v>
      </c>
      <c r="G62" s="5" t="s">
        <v>663</v>
      </c>
      <c r="H62" s="5" t="s">
        <v>593</v>
      </c>
      <c r="I62" s="5" t="s">
        <v>618</v>
      </c>
      <c r="J62" s="5" t="s">
        <v>619</v>
      </c>
      <c r="K62" s="5"/>
      <c r="L62" s="5"/>
      <c r="M62" s="5"/>
    </row>
    <row r="63" ht="43.05" customHeight="1" spans="1:13">
      <c r="A63" s="5"/>
      <c r="B63" s="5"/>
      <c r="C63" s="6"/>
      <c r="D63" s="5"/>
      <c r="E63" s="11"/>
      <c r="F63" s="5" t="s">
        <v>554</v>
      </c>
      <c r="G63" s="5" t="s">
        <v>620</v>
      </c>
      <c r="H63" s="5" t="s">
        <v>621</v>
      </c>
      <c r="I63" s="5" t="s">
        <v>622</v>
      </c>
      <c r="J63" s="5" t="s">
        <v>623</v>
      </c>
      <c r="K63" s="5"/>
      <c r="L63" s="5"/>
      <c r="M63" s="5"/>
    </row>
    <row r="64" ht="43.05" customHeight="1" spans="1:13">
      <c r="A64" s="5"/>
      <c r="B64" s="5"/>
      <c r="C64" s="6"/>
      <c r="D64" s="5"/>
      <c r="E64" s="11" t="s">
        <v>493</v>
      </c>
      <c r="F64" s="5" t="s">
        <v>494</v>
      </c>
      <c r="G64" s="5" t="s">
        <v>657</v>
      </c>
      <c r="H64" s="5" t="s">
        <v>664</v>
      </c>
      <c r="I64" s="5" t="s">
        <v>665</v>
      </c>
      <c r="J64" s="5" t="s">
        <v>616</v>
      </c>
      <c r="K64" s="5"/>
      <c r="L64" s="5"/>
      <c r="M64" s="5"/>
    </row>
    <row r="65" ht="43.05" customHeight="1" spans="1:13">
      <c r="A65" s="5"/>
      <c r="B65" s="5"/>
      <c r="C65" s="6"/>
      <c r="D65" s="5"/>
      <c r="E65" s="11" t="s">
        <v>498</v>
      </c>
      <c r="F65" s="5" t="s">
        <v>544</v>
      </c>
      <c r="G65" s="5" t="s">
        <v>608</v>
      </c>
      <c r="H65" s="5" t="s">
        <v>496</v>
      </c>
      <c r="I65" s="5" t="s">
        <v>666</v>
      </c>
      <c r="J65" s="5" t="s">
        <v>632</v>
      </c>
      <c r="K65" s="5"/>
      <c r="L65" s="5"/>
      <c r="M65" s="5"/>
    </row>
    <row r="66" ht="50" customHeight="1" spans="1:13">
      <c r="A66" s="5"/>
      <c r="B66" s="5"/>
      <c r="C66" s="6"/>
      <c r="D66" s="5"/>
      <c r="E66" s="11"/>
      <c r="F66" s="5" t="s">
        <v>499</v>
      </c>
      <c r="G66" s="5" t="s">
        <v>572</v>
      </c>
      <c r="H66" s="5" t="s">
        <v>496</v>
      </c>
      <c r="I66" s="5" t="s">
        <v>667</v>
      </c>
      <c r="J66" s="5" t="s">
        <v>668</v>
      </c>
      <c r="K66" s="5"/>
      <c r="L66" s="5"/>
      <c r="M66" s="5"/>
    </row>
    <row r="67" ht="43.05" customHeight="1" spans="1:13">
      <c r="A67" s="5"/>
      <c r="B67" s="5"/>
      <c r="C67" s="6"/>
      <c r="D67" s="5"/>
      <c r="E67" s="11"/>
      <c r="F67" s="5" t="s">
        <v>537</v>
      </c>
      <c r="G67" s="5" t="s">
        <v>575</v>
      </c>
      <c r="H67" s="5" t="s">
        <v>496</v>
      </c>
      <c r="I67" s="5" t="s">
        <v>669</v>
      </c>
      <c r="J67" s="5" t="s">
        <v>670</v>
      </c>
      <c r="K67" s="5"/>
      <c r="L67" s="5"/>
      <c r="M67" s="5"/>
    </row>
    <row r="68" ht="43.05" customHeight="1" spans="1:13">
      <c r="A68" s="5" t="s">
        <v>156</v>
      </c>
      <c r="B68" s="5" t="s">
        <v>671</v>
      </c>
      <c r="C68" s="6">
        <v>37.3</v>
      </c>
      <c r="D68" s="5" t="s">
        <v>603</v>
      </c>
      <c r="E68" s="11" t="s">
        <v>564</v>
      </c>
      <c r="F68" s="5" t="s">
        <v>565</v>
      </c>
      <c r="G68" s="5" t="s">
        <v>598</v>
      </c>
      <c r="H68" s="5" t="s">
        <v>601</v>
      </c>
      <c r="I68" s="5" t="s">
        <v>612</v>
      </c>
      <c r="J68" s="5" t="s">
        <v>601</v>
      </c>
      <c r="K68" s="5"/>
      <c r="L68" s="5"/>
      <c r="M68" s="5"/>
    </row>
    <row r="69" ht="43.05" customHeight="1" spans="1:13">
      <c r="A69" s="5"/>
      <c r="B69" s="5"/>
      <c r="C69" s="6"/>
      <c r="D69" s="5"/>
      <c r="E69" s="11" t="s">
        <v>549</v>
      </c>
      <c r="F69" s="5" t="s">
        <v>554</v>
      </c>
      <c r="G69" s="5" t="s">
        <v>672</v>
      </c>
      <c r="H69" s="5" t="s">
        <v>672</v>
      </c>
      <c r="I69" s="5" t="s">
        <v>619</v>
      </c>
      <c r="J69" s="5" t="s">
        <v>673</v>
      </c>
      <c r="K69" s="5"/>
      <c r="L69" s="5"/>
      <c r="M69" s="5"/>
    </row>
    <row r="70" ht="43.05" customHeight="1" spans="1:13">
      <c r="A70" s="5"/>
      <c r="B70" s="5"/>
      <c r="C70" s="6"/>
      <c r="D70" s="5"/>
      <c r="E70" s="11"/>
      <c r="F70" s="5" t="s">
        <v>550</v>
      </c>
      <c r="G70" s="5" t="s">
        <v>674</v>
      </c>
      <c r="H70" s="5" t="s">
        <v>675</v>
      </c>
      <c r="I70" s="5" t="s">
        <v>676</v>
      </c>
      <c r="J70" s="5" t="s">
        <v>677</v>
      </c>
      <c r="K70" s="5"/>
      <c r="L70" s="5"/>
      <c r="M70" s="5"/>
    </row>
    <row r="71" ht="43.05" customHeight="1" spans="1:13">
      <c r="A71" s="5"/>
      <c r="B71" s="5"/>
      <c r="C71" s="6"/>
      <c r="D71" s="5"/>
      <c r="E71" s="11" t="s">
        <v>498</v>
      </c>
      <c r="F71" s="5" t="s">
        <v>544</v>
      </c>
      <c r="G71" s="5" t="s">
        <v>608</v>
      </c>
      <c r="H71" s="5" t="s">
        <v>496</v>
      </c>
      <c r="I71" s="5" t="s">
        <v>578</v>
      </c>
      <c r="J71" s="5" t="s">
        <v>632</v>
      </c>
      <c r="K71" s="5"/>
      <c r="L71" s="5"/>
      <c r="M71" s="5"/>
    </row>
    <row r="72" ht="63" customHeight="1" spans="1:13">
      <c r="A72" s="5"/>
      <c r="B72" s="5"/>
      <c r="C72" s="6"/>
      <c r="D72" s="5"/>
      <c r="E72" s="11"/>
      <c r="F72" s="5" t="s">
        <v>537</v>
      </c>
      <c r="G72" s="5" t="s">
        <v>633</v>
      </c>
      <c r="H72" s="5" t="s">
        <v>496</v>
      </c>
      <c r="I72" s="5" t="s">
        <v>678</v>
      </c>
      <c r="J72" s="5" t="s">
        <v>634</v>
      </c>
      <c r="K72" s="5"/>
      <c r="L72" s="5"/>
      <c r="M72" s="5"/>
    </row>
    <row r="73" ht="43.05" customHeight="1" spans="1:13">
      <c r="A73" s="5"/>
      <c r="B73" s="5"/>
      <c r="C73" s="6"/>
      <c r="D73" s="5"/>
      <c r="E73" s="11"/>
      <c r="F73" s="5" t="s">
        <v>499</v>
      </c>
      <c r="G73" s="5" t="s">
        <v>635</v>
      </c>
      <c r="H73" s="5" t="s">
        <v>496</v>
      </c>
      <c r="I73" s="5" t="s">
        <v>679</v>
      </c>
      <c r="J73" s="5" t="s">
        <v>680</v>
      </c>
      <c r="K73" s="5"/>
      <c r="L73" s="5"/>
      <c r="M73" s="5"/>
    </row>
    <row r="74" ht="43.05" customHeight="1" spans="1:13">
      <c r="A74" s="5"/>
      <c r="B74" s="5"/>
      <c r="C74" s="6"/>
      <c r="D74" s="5"/>
      <c r="E74" s="11" t="s">
        <v>493</v>
      </c>
      <c r="F74" s="5" t="s">
        <v>580</v>
      </c>
      <c r="G74" s="5" t="s">
        <v>681</v>
      </c>
      <c r="H74" s="5" t="s">
        <v>672</v>
      </c>
      <c r="I74" s="5" t="s">
        <v>682</v>
      </c>
      <c r="J74" s="5" t="s">
        <v>683</v>
      </c>
      <c r="K74" s="5"/>
      <c r="L74" s="5"/>
      <c r="M74" s="5"/>
    </row>
    <row r="75" ht="43.05" customHeight="1" spans="1:13">
      <c r="A75" s="5"/>
      <c r="B75" s="5"/>
      <c r="C75" s="6"/>
      <c r="D75" s="5"/>
      <c r="E75" s="11"/>
      <c r="F75" s="5" t="s">
        <v>494</v>
      </c>
      <c r="G75" s="5" t="s">
        <v>684</v>
      </c>
      <c r="H75" s="5" t="s">
        <v>685</v>
      </c>
      <c r="I75" s="5" t="s">
        <v>679</v>
      </c>
      <c r="J75" s="5" t="s">
        <v>616</v>
      </c>
      <c r="K75" s="5"/>
      <c r="L75" s="5"/>
      <c r="M75" s="5"/>
    </row>
    <row r="76" ht="28.5" customHeight="1" spans="1:13">
      <c r="A76" s="11" t="s">
        <v>686</v>
      </c>
      <c r="B76" s="11" t="s">
        <v>687</v>
      </c>
      <c r="C76" s="12">
        <v>264.8</v>
      </c>
      <c r="D76" s="11"/>
      <c r="E76" s="11"/>
      <c r="F76" s="11"/>
      <c r="G76" s="11"/>
      <c r="H76" s="11"/>
      <c r="I76" s="11"/>
      <c r="J76" s="11"/>
      <c r="K76" s="11"/>
      <c r="L76" s="11"/>
      <c r="M76" s="11"/>
    </row>
    <row r="77" ht="43.05" customHeight="1" spans="1:13">
      <c r="A77" s="5" t="s">
        <v>158</v>
      </c>
      <c r="B77" s="5" t="s">
        <v>688</v>
      </c>
      <c r="C77" s="6">
        <v>20</v>
      </c>
      <c r="D77" s="5" t="s">
        <v>689</v>
      </c>
      <c r="E77" s="11" t="s">
        <v>493</v>
      </c>
      <c r="F77" s="5" t="s">
        <v>588</v>
      </c>
      <c r="G77" s="5" t="s">
        <v>589</v>
      </c>
      <c r="H77" s="5" t="s">
        <v>690</v>
      </c>
      <c r="I77" s="5" t="s">
        <v>590</v>
      </c>
      <c r="J77" s="5" t="s">
        <v>590</v>
      </c>
      <c r="K77" s="5"/>
      <c r="L77" s="5"/>
      <c r="M77" s="5"/>
    </row>
    <row r="78" ht="43.05" customHeight="1" spans="1:13">
      <c r="A78" s="5"/>
      <c r="B78" s="5"/>
      <c r="C78" s="6"/>
      <c r="D78" s="5"/>
      <c r="E78" s="11"/>
      <c r="F78" s="5" t="s">
        <v>494</v>
      </c>
      <c r="G78" s="5" t="s">
        <v>585</v>
      </c>
      <c r="H78" s="5" t="s">
        <v>691</v>
      </c>
      <c r="I78" s="5" t="s">
        <v>692</v>
      </c>
      <c r="J78" s="5" t="s">
        <v>692</v>
      </c>
      <c r="K78" s="5"/>
      <c r="L78" s="5"/>
      <c r="M78" s="5"/>
    </row>
    <row r="79" ht="43.05" customHeight="1" spans="1:13">
      <c r="A79" s="5"/>
      <c r="B79" s="5"/>
      <c r="C79" s="6"/>
      <c r="D79" s="5"/>
      <c r="E79" s="11"/>
      <c r="F79" s="5" t="s">
        <v>580</v>
      </c>
      <c r="G79" s="5" t="s">
        <v>693</v>
      </c>
      <c r="H79" s="5" t="s">
        <v>694</v>
      </c>
      <c r="I79" s="5" t="s">
        <v>692</v>
      </c>
      <c r="J79" s="5" t="s">
        <v>692</v>
      </c>
      <c r="K79" s="5"/>
      <c r="L79" s="5"/>
      <c r="M79" s="5"/>
    </row>
    <row r="80" ht="43.05" customHeight="1" spans="1:13">
      <c r="A80" s="5"/>
      <c r="B80" s="5"/>
      <c r="C80" s="6"/>
      <c r="D80" s="5"/>
      <c r="E80" s="11" t="s">
        <v>498</v>
      </c>
      <c r="F80" s="5" t="s">
        <v>537</v>
      </c>
      <c r="G80" s="5" t="s">
        <v>575</v>
      </c>
      <c r="H80" s="5" t="s">
        <v>695</v>
      </c>
      <c r="I80" s="5" t="s">
        <v>575</v>
      </c>
      <c r="J80" s="5" t="s">
        <v>575</v>
      </c>
      <c r="K80" s="5"/>
      <c r="L80" s="5"/>
      <c r="M80" s="5"/>
    </row>
    <row r="81" ht="43.05" customHeight="1" spans="1:13">
      <c r="A81" s="5"/>
      <c r="B81" s="5"/>
      <c r="C81" s="6"/>
      <c r="D81" s="5"/>
      <c r="E81" s="11"/>
      <c r="F81" s="5" t="s">
        <v>499</v>
      </c>
      <c r="G81" s="5" t="s">
        <v>572</v>
      </c>
      <c r="H81" s="5" t="s">
        <v>690</v>
      </c>
      <c r="I81" s="5" t="s">
        <v>572</v>
      </c>
      <c r="J81" s="5" t="s">
        <v>572</v>
      </c>
      <c r="K81" s="5"/>
      <c r="L81" s="5"/>
      <c r="M81" s="5"/>
    </row>
    <row r="82" ht="43.05" customHeight="1" spans="1:13">
      <c r="A82" s="5"/>
      <c r="B82" s="5"/>
      <c r="C82" s="6"/>
      <c r="D82" s="5"/>
      <c r="E82" s="11"/>
      <c r="F82" s="5" t="s">
        <v>544</v>
      </c>
      <c r="G82" s="5" t="s">
        <v>696</v>
      </c>
      <c r="H82" s="5" t="s">
        <v>695</v>
      </c>
      <c r="I82" s="5" t="s">
        <v>696</v>
      </c>
      <c r="J82" s="5" t="s">
        <v>696</v>
      </c>
      <c r="K82" s="5"/>
      <c r="L82" s="5"/>
      <c r="M82" s="5"/>
    </row>
    <row r="83" ht="43.05" customHeight="1" spans="1:13">
      <c r="A83" s="5"/>
      <c r="B83" s="5"/>
      <c r="C83" s="6"/>
      <c r="D83" s="5"/>
      <c r="E83" s="11" t="s">
        <v>549</v>
      </c>
      <c r="F83" s="5" t="s">
        <v>554</v>
      </c>
      <c r="G83" s="5" t="s">
        <v>596</v>
      </c>
      <c r="H83" s="5" t="s">
        <v>597</v>
      </c>
      <c r="I83" s="5" t="s">
        <v>596</v>
      </c>
      <c r="J83" s="5" t="s">
        <v>596</v>
      </c>
      <c r="K83" s="5"/>
      <c r="L83" s="5"/>
      <c r="M83" s="5"/>
    </row>
    <row r="84" ht="43.05" customHeight="1" spans="1:13">
      <c r="A84" s="5"/>
      <c r="B84" s="5"/>
      <c r="C84" s="6"/>
      <c r="D84" s="5"/>
      <c r="E84" s="11"/>
      <c r="F84" s="5" t="s">
        <v>591</v>
      </c>
      <c r="G84" s="5" t="s">
        <v>592</v>
      </c>
      <c r="H84" s="5" t="s">
        <v>593</v>
      </c>
      <c r="I84" s="5" t="s">
        <v>592</v>
      </c>
      <c r="J84" s="5" t="s">
        <v>592</v>
      </c>
      <c r="K84" s="5"/>
      <c r="L84" s="5"/>
      <c r="M84" s="5"/>
    </row>
    <row r="85" ht="43.05" customHeight="1" spans="1:13">
      <c r="A85" s="5"/>
      <c r="B85" s="5"/>
      <c r="C85" s="6"/>
      <c r="D85" s="5"/>
      <c r="E85" s="11"/>
      <c r="F85" s="5" t="s">
        <v>550</v>
      </c>
      <c r="G85" s="5" t="s">
        <v>595</v>
      </c>
      <c r="H85" s="5" t="s">
        <v>593</v>
      </c>
      <c r="I85" s="5" t="s">
        <v>595</v>
      </c>
      <c r="J85" s="5" t="s">
        <v>595</v>
      </c>
      <c r="K85" s="5"/>
      <c r="L85" s="5"/>
      <c r="M85" s="5"/>
    </row>
    <row r="86" ht="43.05" customHeight="1" spans="1:13">
      <c r="A86" s="5"/>
      <c r="B86" s="5"/>
      <c r="C86" s="6"/>
      <c r="D86" s="5"/>
      <c r="E86" s="11" t="s">
        <v>564</v>
      </c>
      <c r="F86" s="5" t="s">
        <v>565</v>
      </c>
      <c r="G86" s="5" t="s">
        <v>610</v>
      </c>
      <c r="H86" s="5" t="s">
        <v>697</v>
      </c>
      <c r="I86" s="5" t="s">
        <v>698</v>
      </c>
      <c r="J86" s="5" t="s">
        <v>698</v>
      </c>
      <c r="K86" s="5"/>
      <c r="L86" s="5"/>
      <c r="M86" s="5"/>
    </row>
    <row r="87" ht="43.05" customHeight="1" spans="1:13">
      <c r="A87" s="5" t="s">
        <v>158</v>
      </c>
      <c r="B87" s="5" t="s">
        <v>570</v>
      </c>
      <c r="C87" s="6">
        <v>60</v>
      </c>
      <c r="D87" s="5" t="s">
        <v>699</v>
      </c>
      <c r="E87" s="11" t="s">
        <v>549</v>
      </c>
      <c r="F87" s="5" t="s">
        <v>591</v>
      </c>
      <c r="G87" s="5" t="s">
        <v>592</v>
      </c>
      <c r="H87" s="5" t="s">
        <v>593</v>
      </c>
      <c r="I87" s="5" t="s">
        <v>592</v>
      </c>
      <c r="J87" s="5" t="s">
        <v>592</v>
      </c>
      <c r="K87" s="5"/>
      <c r="L87" s="5"/>
      <c r="M87" s="5"/>
    </row>
    <row r="88" ht="43.05" customHeight="1" spans="1:13">
      <c r="A88" s="5"/>
      <c r="B88" s="5"/>
      <c r="C88" s="6"/>
      <c r="D88" s="5"/>
      <c r="E88" s="11"/>
      <c r="F88" s="5" t="s">
        <v>550</v>
      </c>
      <c r="G88" s="5" t="s">
        <v>595</v>
      </c>
      <c r="H88" s="5" t="s">
        <v>593</v>
      </c>
      <c r="I88" s="5" t="s">
        <v>595</v>
      </c>
      <c r="J88" s="5" t="s">
        <v>595</v>
      </c>
      <c r="K88" s="5"/>
      <c r="L88" s="5"/>
      <c r="M88" s="5"/>
    </row>
    <row r="89" ht="43.05" customHeight="1" spans="1:13">
      <c r="A89" s="5"/>
      <c r="B89" s="5"/>
      <c r="C89" s="6"/>
      <c r="D89" s="5"/>
      <c r="E89" s="11"/>
      <c r="F89" s="5" t="s">
        <v>554</v>
      </c>
      <c r="G89" s="5" t="s">
        <v>596</v>
      </c>
      <c r="H89" s="5" t="s">
        <v>597</v>
      </c>
      <c r="I89" s="5" t="s">
        <v>596</v>
      </c>
      <c r="J89" s="5" t="s">
        <v>596</v>
      </c>
      <c r="K89" s="5"/>
      <c r="L89" s="5"/>
      <c r="M89" s="5"/>
    </row>
    <row r="90" ht="43.05" customHeight="1" spans="1:13">
      <c r="A90" s="5"/>
      <c r="B90" s="5"/>
      <c r="C90" s="6"/>
      <c r="D90" s="5"/>
      <c r="E90" s="11" t="s">
        <v>498</v>
      </c>
      <c r="F90" s="5" t="s">
        <v>544</v>
      </c>
      <c r="G90" s="5" t="s">
        <v>696</v>
      </c>
      <c r="H90" s="5" t="s">
        <v>695</v>
      </c>
      <c r="I90" s="5" t="s">
        <v>696</v>
      </c>
      <c r="J90" s="5" t="s">
        <v>696</v>
      </c>
      <c r="K90" s="5"/>
      <c r="L90" s="5"/>
      <c r="M90" s="5"/>
    </row>
    <row r="91" ht="43.05" customHeight="1" spans="1:13">
      <c r="A91" s="5"/>
      <c r="B91" s="5"/>
      <c r="C91" s="6"/>
      <c r="D91" s="5"/>
      <c r="E91" s="11"/>
      <c r="F91" s="5" t="s">
        <v>537</v>
      </c>
      <c r="G91" s="5" t="s">
        <v>575</v>
      </c>
      <c r="H91" s="5" t="s">
        <v>695</v>
      </c>
      <c r="I91" s="5" t="s">
        <v>575</v>
      </c>
      <c r="J91" s="5" t="s">
        <v>575</v>
      </c>
      <c r="K91" s="5"/>
      <c r="L91" s="5"/>
      <c r="M91" s="5"/>
    </row>
    <row r="92" ht="43.05" customHeight="1" spans="1:13">
      <c r="A92" s="5"/>
      <c r="B92" s="5"/>
      <c r="C92" s="6"/>
      <c r="D92" s="5"/>
      <c r="E92" s="11"/>
      <c r="F92" s="5" t="s">
        <v>499</v>
      </c>
      <c r="G92" s="5" t="s">
        <v>572</v>
      </c>
      <c r="H92" s="5" t="s">
        <v>690</v>
      </c>
      <c r="I92" s="5" t="s">
        <v>572</v>
      </c>
      <c r="J92" s="5" t="s">
        <v>572</v>
      </c>
      <c r="K92" s="5"/>
      <c r="L92" s="5"/>
      <c r="M92" s="5"/>
    </row>
    <row r="93" ht="43.05" customHeight="1" spans="1:13">
      <c r="A93" s="5"/>
      <c r="B93" s="5"/>
      <c r="C93" s="6"/>
      <c r="D93" s="5"/>
      <c r="E93" s="11" t="s">
        <v>493</v>
      </c>
      <c r="F93" s="5" t="s">
        <v>580</v>
      </c>
      <c r="G93" s="5" t="s">
        <v>693</v>
      </c>
      <c r="H93" s="5" t="s">
        <v>694</v>
      </c>
      <c r="I93" s="5" t="s">
        <v>692</v>
      </c>
      <c r="J93" s="5" t="s">
        <v>692</v>
      </c>
      <c r="K93" s="5"/>
      <c r="L93" s="5"/>
      <c r="M93" s="5"/>
    </row>
    <row r="94" ht="43.05" customHeight="1" spans="1:13">
      <c r="A94" s="5"/>
      <c r="B94" s="5"/>
      <c r="C94" s="6"/>
      <c r="D94" s="5"/>
      <c r="E94" s="11"/>
      <c r="F94" s="5" t="s">
        <v>588</v>
      </c>
      <c r="G94" s="5" t="s">
        <v>589</v>
      </c>
      <c r="H94" s="5" t="s">
        <v>690</v>
      </c>
      <c r="I94" s="5" t="s">
        <v>590</v>
      </c>
      <c r="J94" s="5" t="s">
        <v>590</v>
      </c>
      <c r="K94" s="5"/>
      <c r="L94" s="5"/>
      <c r="M94" s="5"/>
    </row>
    <row r="95" ht="43.05" customHeight="1" spans="1:13">
      <c r="A95" s="5"/>
      <c r="B95" s="5"/>
      <c r="C95" s="6"/>
      <c r="D95" s="5"/>
      <c r="E95" s="11"/>
      <c r="F95" s="5" t="s">
        <v>494</v>
      </c>
      <c r="G95" s="5" t="s">
        <v>585</v>
      </c>
      <c r="H95" s="5" t="s">
        <v>700</v>
      </c>
      <c r="I95" s="5" t="s">
        <v>692</v>
      </c>
      <c r="J95" s="5" t="s">
        <v>692</v>
      </c>
      <c r="K95" s="5"/>
      <c r="L95" s="5"/>
      <c r="M95" s="5"/>
    </row>
    <row r="96" ht="43.05" customHeight="1" spans="1:13">
      <c r="A96" s="5"/>
      <c r="B96" s="5"/>
      <c r="C96" s="6"/>
      <c r="D96" s="5"/>
      <c r="E96" s="11" t="s">
        <v>564</v>
      </c>
      <c r="F96" s="5" t="s">
        <v>565</v>
      </c>
      <c r="G96" s="5" t="s">
        <v>610</v>
      </c>
      <c r="H96" s="5" t="s">
        <v>697</v>
      </c>
      <c r="I96" s="5" t="s">
        <v>698</v>
      </c>
      <c r="J96" s="5" t="s">
        <v>698</v>
      </c>
      <c r="K96" s="5"/>
      <c r="L96" s="5"/>
      <c r="M96" s="5"/>
    </row>
    <row r="97" ht="43.05" customHeight="1" spans="1:13">
      <c r="A97" s="5" t="s">
        <v>158</v>
      </c>
      <c r="B97" s="5" t="s">
        <v>701</v>
      </c>
      <c r="C97" s="6">
        <v>20</v>
      </c>
      <c r="D97" s="5" t="s">
        <v>702</v>
      </c>
      <c r="E97" s="11" t="s">
        <v>549</v>
      </c>
      <c r="F97" s="5" t="s">
        <v>591</v>
      </c>
      <c r="G97" s="5" t="s">
        <v>592</v>
      </c>
      <c r="H97" s="5" t="s">
        <v>593</v>
      </c>
      <c r="I97" s="5" t="s">
        <v>592</v>
      </c>
      <c r="J97" s="5" t="s">
        <v>592</v>
      </c>
      <c r="K97" s="5"/>
      <c r="L97" s="5"/>
      <c r="M97" s="5"/>
    </row>
    <row r="98" ht="43.05" customHeight="1" spans="1:13">
      <c r="A98" s="5"/>
      <c r="B98" s="5"/>
      <c r="C98" s="6"/>
      <c r="D98" s="5"/>
      <c r="E98" s="11"/>
      <c r="F98" s="5" t="s">
        <v>554</v>
      </c>
      <c r="G98" s="5" t="s">
        <v>596</v>
      </c>
      <c r="H98" s="5" t="s">
        <v>597</v>
      </c>
      <c r="I98" s="5" t="s">
        <v>596</v>
      </c>
      <c r="J98" s="5" t="s">
        <v>596</v>
      </c>
      <c r="K98" s="5"/>
      <c r="L98" s="5"/>
      <c r="M98" s="5"/>
    </row>
    <row r="99" ht="43.05" customHeight="1" spans="1:13">
      <c r="A99" s="5"/>
      <c r="B99" s="5"/>
      <c r="C99" s="6"/>
      <c r="D99" s="5"/>
      <c r="E99" s="11"/>
      <c r="F99" s="5" t="s">
        <v>550</v>
      </c>
      <c r="G99" s="5" t="s">
        <v>595</v>
      </c>
      <c r="H99" s="5" t="s">
        <v>593</v>
      </c>
      <c r="I99" s="5" t="s">
        <v>595</v>
      </c>
      <c r="J99" s="5" t="s">
        <v>595</v>
      </c>
      <c r="K99" s="5"/>
      <c r="L99" s="5"/>
      <c r="M99" s="5"/>
    </row>
    <row r="100" ht="43.05" customHeight="1" spans="1:13">
      <c r="A100" s="5"/>
      <c r="B100" s="5"/>
      <c r="C100" s="6"/>
      <c r="D100" s="5"/>
      <c r="E100" s="11" t="s">
        <v>564</v>
      </c>
      <c r="F100" s="5" t="s">
        <v>565</v>
      </c>
      <c r="G100" s="5" t="s">
        <v>610</v>
      </c>
      <c r="H100" s="5" t="s">
        <v>697</v>
      </c>
      <c r="I100" s="5" t="s">
        <v>703</v>
      </c>
      <c r="J100" s="5" t="s">
        <v>703</v>
      </c>
      <c r="K100" s="5"/>
      <c r="L100" s="5"/>
      <c r="M100" s="5"/>
    </row>
    <row r="101" ht="43.05" customHeight="1" spans="1:13">
      <c r="A101" s="5"/>
      <c r="B101" s="5"/>
      <c r="C101" s="6"/>
      <c r="D101" s="5"/>
      <c r="E101" s="11" t="s">
        <v>493</v>
      </c>
      <c r="F101" s="5" t="s">
        <v>494</v>
      </c>
      <c r="G101" s="5" t="s">
        <v>585</v>
      </c>
      <c r="H101" s="5" t="s">
        <v>691</v>
      </c>
      <c r="I101" s="5" t="s">
        <v>692</v>
      </c>
      <c r="J101" s="5" t="s">
        <v>692</v>
      </c>
      <c r="K101" s="5"/>
      <c r="L101" s="5"/>
      <c r="M101" s="5"/>
    </row>
    <row r="102" ht="43.05" customHeight="1" spans="1:13">
      <c r="A102" s="5"/>
      <c r="B102" s="5"/>
      <c r="C102" s="6"/>
      <c r="D102" s="5"/>
      <c r="E102" s="11"/>
      <c r="F102" s="5" t="s">
        <v>588</v>
      </c>
      <c r="G102" s="5" t="s">
        <v>704</v>
      </c>
      <c r="H102" s="5" t="s">
        <v>690</v>
      </c>
      <c r="I102" s="5" t="s">
        <v>590</v>
      </c>
      <c r="J102" s="5" t="s">
        <v>590</v>
      </c>
      <c r="K102" s="5"/>
      <c r="L102" s="5"/>
      <c r="M102" s="5"/>
    </row>
    <row r="103" ht="43.05" customHeight="1" spans="1:13">
      <c r="A103" s="5"/>
      <c r="B103" s="5"/>
      <c r="C103" s="6"/>
      <c r="D103" s="5"/>
      <c r="E103" s="11"/>
      <c r="F103" s="5" t="s">
        <v>580</v>
      </c>
      <c r="G103" s="5" t="s">
        <v>693</v>
      </c>
      <c r="H103" s="5" t="s">
        <v>694</v>
      </c>
      <c r="I103" s="5" t="s">
        <v>692</v>
      </c>
      <c r="J103" s="5" t="s">
        <v>692</v>
      </c>
      <c r="K103" s="5"/>
      <c r="L103" s="5"/>
      <c r="M103" s="5"/>
    </row>
    <row r="104" ht="43.05" customHeight="1" spans="1:13">
      <c r="A104" s="5"/>
      <c r="B104" s="5"/>
      <c r="C104" s="6"/>
      <c r="D104" s="5"/>
      <c r="E104" s="11" t="s">
        <v>498</v>
      </c>
      <c r="F104" s="5" t="s">
        <v>544</v>
      </c>
      <c r="G104" s="5" t="s">
        <v>696</v>
      </c>
      <c r="H104" s="5" t="s">
        <v>695</v>
      </c>
      <c r="I104" s="5" t="s">
        <v>696</v>
      </c>
      <c r="J104" s="5" t="s">
        <v>696</v>
      </c>
      <c r="K104" s="5"/>
      <c r="L104" s="5"/>
      <c r="M104" s="5"/>
    </row>
    <row r="105" ht="43.05" customHeight="1" spans="1:13">
      <c r="A105" s="5"/>
      <c r="B105" s="5"/>
      <c r="C105" s="6"/>
      <c r="D105" s="5"/>
      <c r="E105" s="11"/>
      <c r="F105" s="5" t="s">
        <v>537</v>
      </c>
      <c r="G105" s="5" t="s">
        <v>705</v>
      </c>
      <c r="H105" s="5" t="s">
        <v>695</v>
      </c>
      <c r="I105" s="5" t="s">
        <v>705</v>
      </c>
      <c r="J105" s="5" t="s">
        <v>705</v>
      </c>
      <c r="K105" s="5"/>
      <c r="L105" s="5"/>
      <c r="M105" s="5"/>
    </row>
    <row r="106" ht="43.05" customHeight="1" spans="1:13">
      <c r="A106" s="5"/>
      <c r="B106" s="5"/>
      <c r="C106" s="6"/>
      <c r="D106" s="5"/>
      <c r="E106" s="11"/>
      <c r="F106" s="5" t="s">
        <v>499</v>
      </c>
      <c r="G106" s="5" t="s">
        <v>572</v>
      </c>
      <c r="H106" s="5" t="s">
        <v>690</v>
      </c>
      <c r="I106" s="5" t="s">
        <v>572</v>
      </c>
      <c r="J106" s="5" t="s">
        <v>572</v>
      </c>
      <c r="K106" s="5"/>
      <c r="L106" s="5"/>
      <c r="M106" s="5"/>
    </row>
    <row r="107" ht="43.05" customHeight="1" spans="1:13">
      <c r="A107" s="5" t="s">
        <v>158</v>
      </c>
      <c r="B107" s="5" t="s">
        <v>706</v>
      </c>
      <c r="C107" s="6">
        <v>22.36</v>
      </c>
      <c r="D107" s="5" t="s">
        <v>707</v>
      </c>
      <c r="E107" s="11" t="s">
        <v>493</v>
      </c>
      <c r="F107" s="5" t="s">
        <v>588</v>
      </c>
      <c r="G107" s="5" t="s">
        <v>708</v>
      </c>
      <c r="H107" s="5" t="s">
        <v>690</v>
      </c>
      <c r="I107" s="5" t="s">
        <v>590</v>
      </c>
      <c r="J107" s="5" t="s">
        <v>590</v>
      </c>
      <c r="K107" s="5"/>
      <c r="L107" s="5"/>
      <c r="M107" s="5"/>
    </row>
    <row r="108" ht="43.05" customHeight="1" spans="1:13">
      <c r="A108" s="5"/>
      <c r="B108" s="5"/>
      <c r="C108" s="6"/>
      <c r="D108" s="5"/>
      <c r="E108" s="11"/>
      <c r="F108" s="5" t="s">
        <v>580</v>
      </c>
      <c r="G108" s="5" t="s">
        <v>693</v>
      </c>
      <c r="H108" s="5" t="s">
        <v>694</v>
      </c>
      <c r="I108" s="5" t="s">
        <v>692</v>
      </c>
      <c r="J108" s="5" t="s">
        <v>692</v>
      </c>
      <c r="K108" s="5"/>
      <c r="L108" s="5"/>
      <c r="M108" s="5"/>
    </row>
    <row r="109" ht="43.05" customHeight="1" spans="1:13">
      <c r="A109" s="5"/>
      <c r="B109" s="5"/>
      <c r="C109" s="6"/>
      <c r="D109" s="5"/>
      <c r="E109" s="11"/>
      <c r="F109" s="5" t="s">
        <v>494</v>
      </c>
      <c r="G109" s="5" t="s">
        <v>585</v>
      </c>
      <c r="H109" s="5" t="s">
        <v>709</v>
      </c>
      <c r="I109" s="5" t="s">
        <v>692</v>
      </c>
      <c r="J109" s="5" t="s">
        <v>692</v>
      </c>
      <c r="K109" s="5"/>
      <c r="L109" s="5"/>
      <c r="M109" s="5"/>
    </row>
    <row r="110" ht="43.05" customHeight="1" spans="1:13">
      <c r="A110" s="5"/>
      <c r="B110" s="5"/>
      <c r="C110" s="6"/>
      <c r="D110" s="5"/>
      <c r="E110" s="11" t="s">
        <v>498</v>
      </c>
      <c r="F110" s="5" t="s">
        <v>544</v>
      </c>
      <c r="G110" s="5" t="s">
        <v>710</v>
      </c>
      <c r="H110" s="5" t="s">
        <v>695</v>
      </c>
      <c r="I110" s="5" t="s">
        <v>710</v>
      </c>
      <c r="J110" s="5" t="s">
        <v>710</v>
      </c>
      <c r="K110" s="5"/>
      <c r="L110" s="5"/>
      <c r="M110" s="5"/>
    </row>
    <row r="111" ht="43.05" customHeight="1" spans="1:13">
      <c r="A111" s="5"/>
      <c r="B111" s="5"/>
      <c r="C111" s="6"/>
      <c r="D111" s="5"/>
      <c r="E111" s="11"/>
      <c r="F111" s="5" t="s">
        <v>499</v>
      </c>
      <c r="G111" s="5" t="s">
        <v>572</v>
      </c>
      <c r="H111" s="5" t="s">
        <v>690</v>
      </c>
      <c r="I111" s="5" t="s">
        <v>572</v>
      </c>
      <c r="J111" s="5" t="s">
        <v>572</v>
      </c>
      <c r="K111" s="5"/>
      <c r="L111" s="5"/>
      <c r="M111" s="5"/>
    </row>
    <row r="112" ht="43.05" customHeight="1" spans="1:13">
      <c r="A112" s="5"/>
      <c r="B112" s="5"/>
      <c r="C112" s="6"/>
      <c r="D112" s="5"/>
      <c r="E112" s="11"/>
      <c r="F112" s="5" t="s">
        <v>537</v>
      </c>
      <c r="G112" s="5" t="s">
        <v>575</v>
      </c>
      <c r="H112" s="5" t="s">
        <v>695</v>
      </c>
      <c r="I112" s="5" t="s">
        <v>575</v>
      </c>
      <c r="J112" s="5" t="s">
        <v>575</v>
      </c>
      <c r="K112" s="5"/>
      <c r="L112" s="5"/>
      <c r="M112" s="5"/>
    </row>
    <row r="113" ht="43.05" customHeight="1" spans="1:13">
      <c r="A113" s="5"/>
      <c r="B113" s="5"/>
      <c r="C113" s="6"/>
      <c r="D113" s="5"/>
      <c r="E113" s="11" t="s">
        <v>549</v>
      </c>
      <c r="F113" s="5" t="s">
        <v>550</v>
      </c>
      <c r="G113" s="5" t="s">
        <v>595</v>
      </c>
      <c r="H113" s="5" t="s">
        <v>593</v>
      </c>
      <c r="I113" s="5" t="s">
        <v>595</v>
      </c>
      <c r="J113" s="5" t="s">
        <v>595</v>
      </c>
      <c r="K113" s="5"/>
      <c r="L113" s="5"/>
      <c r="M113" s="5"/>
    </row>
    <row r="114" ht="43.05" customHeight="1" spans="1:13">
      <c r="A114" s="5"/>
      <c r="B114" s="5"/>
      <c r="C114" s="6"/>
      <c r="D114" s="5"/>
      <c r="E114" s="11"/>
      <c r="F114" s="5" t="s">
        <v>554</v>
      </c>
      <c r="G114" s="5" t="s">
        <v>596</v>
      </c>
      <c r="H114" s="5" t="s">
        <v>597</v>
      </c>
      <c r="I114" s="5" t="s">
        <v>596</v>
      </c>
      <c r="J114" s="5" t="s">
        <v>596</v>
      </c>
      <c r="K114" s="5"/>
      <c r="L114" s="5"/>
      <c r="M114" s="5"/>
    </row>
    <row r="115" ht="43.05" customHeight="1" spans="1:13">
      <c r="A115" s="5"/>
      <c r="B115" s="5"/>
      <c r="C115" s="6"/>
      <c r="D115" s="5"/>
      <c r="E115" s="11"/>
      <c r="F115" s="5" t="s">
        <v>591</v>
      </c>
      <c r="G115" s="5" t="s">
        <v>592</v>
      </c>
      <c r="H115" s="5" t="s">
        <v>593</v>
      </c>
      <c r="I115" s="5" t="s">
        <v>592</v>
      </c>
      <c r="J115" s="5" t="s">
        <v>592</v>
      </c>
      <c r="K115" s="5"/>
      <c r="L115" s="5"/>
      <c r="M115" s="5"/>
    </row>
    <row r="116" ht="43.05" customHeight="1" spans="1:13">
      <c r="A116" s="5"/>
      <c r="B116" s="5"/>
      <c r="C116" s="6"/>
      <c r="D116" s="5"/>
      <c r="E116" s="11" t="s">
        <v>564</v>
      </c>
      <c r="F116" s="5" t="s">
        <v>565</v>
      </c>
      <c r="G116" s="5" t="s">
        <v>610</v>
      </c>
      <c r="H116" s="5" t="s">
        <v>697</v>
      </c>
      <c r="I116" s="5" t="s">
        <v>698</v>
      </c>
      <c r="J116" s="5" t="s">
        <v>698</v>
      </c>
      <c r="K116" s="5"/>
      <c r="L116" s="5"/>
      <c r="M116" s="5"/>
    </row>
    <row r="117" ht="43.05" customHeight="1" spans="1:13">
      <c r="A117" s="5" t="s">
        <v>158</v>
      </c>
      <c r="B117" s="5" t="s">
        <v>711</v>
      </c>
      <c r="C117" s="6">
        <v>10</v>
      </c>
      <c r="D117" s="5" t="s">
        <v>712</v>
      </c>
      <c r="E117" s="11" t="s">
        <v>549</v>
      </c>
      <c r="F117" s="5" t="s">
        <v>550</v>
      </c>
      <c r="G117" s="5" t="s">
        <v>595</v>
      </c>
      <c r="H117" s="5" t="s">
        <v>593</v>
      </c>
      <c r="I117" s="5" t="s">
        <v>595</v>
      </c>
      <c r="J117" s="5" t="s">
        <v>595</v>
      </c>
      <c r="K117" s="5"/>
      <c r="L117" s="5"/>
      <c r="M117" s="5"/>
    </row>
    <row r="118" ht="43.05" customHeight="1" spans="1:13">
      <c r="A118" s="5"/>
      <c r="B118" s="5"/>
      <c r="C118" s="6"/>
      <c r="D118" s="5"/>
      <c r="E118" s="11"/>
      <c r="F118" s="5" t="s">
        <v>554</v>
      </c>
      <c r="G118" s="5" t="s">
        <v>596</v>
      </c>
      <c r="H118" s="5" t="s">
        <v>597</v>
      </c>
      <c r="I118" s="5" t="s">
        <v>596</v>
      </c>
      <c r="J118" s="5" t="s">
        <v>596</v>
      </c>
      <c r="K118" s="5"/>
      <c r="L118" s="5"/>
      <c r="M118" s="5"/>
    </row>
    <row r="119" ht="43.05" customHeight="1" spans="1:13">
      <c r="A119" s="5"/>
      <c r="B119" s="5"/>
      <c r="C119" s="6"/>
      <c r="D119" s="5"/>
      <c r="E119" s="11"/>
      <c r="F119" s="5" t="s">
        <v>591</v>
      </c>
      <c r="G119" s="5" t="s">
        <v>592</v>
      </c>
      <c r="H119" s="5" t="s">
        <v>593</v>
      </c>
      <c r="I119" s="5" t="s">
        <v>592</v>
      </c>
      <c r="J119" s="5" t="s">
        <v>592</v>
      </c>
      <c r="K119" s="5"/>
      <c r="L119" s="5"/>
      <c r="M119" s="5"/>
    </row>
    <row r="120" ht="43.05" customHeight="1" spans="1:13">
      <c r="A120" s="5"/>
      <c r="B120" s="5"/>
      <c r="C120" s="6"/>
      <c r="D120" s="5"/>
      <c r="E120" s="11" t="s">
        <v>493</v>
      </c>
      <c r="F120" s="5" t="s">
        <v>588</v>
      </c>
      <c r="G120" s="5" t="s">
        <v>589</v>
      </c>
      <c r="H120" s="5" t="s">
        <v>690</v>
      </c>
      <c r="I120" s="5" t="s">
        <v>590</v>
      </c>
      <c r="J120" s="5" t="s">
        <v>590</v>
      </c>
      <c r="K120" s="5"/>
      <c r="L120" s="5"/>
      <c r="M120" s="5"/>
    </row>
    <row r="121" ht="43.05" customHeight="1" spans="1:13">
      <c r="A121" s="5"/>
      <c r="B121" s="5"/>
      <c r="C121" s="6"/>
      <c r="D121" s="5"/>
      <c r="E121" s="11"/>
      <c r="F121" s="5" t="s">
        <v>494</v>
      </c>
      <c r="G121" s="5" t="s">
        <v>585</v>
      </c>
      <c r="H121" s="5" t="s">
        <v>713</v>
      </c>
      <c r="I121" s="5" t="s">
        <v>692</v>
      </c>
      <c r="J121" s="5" t="s">
        <v>692</v>
      </c>
      <c r="K121" s="5"/>
      <c r="L121" s="5"/>
      <c r="M121" s="5"/>
    </row>
    <row r="122" ht="43.05" customHeight="1" spans="1:13">
      <c r="A122" s="5"/>
      <c r="B122" s="5"/>
      <c r="C122" s="6"/>
      <c r="D122" s="5"/>
      <c r="E122" s="11"/>
      <c r="F122" s="5" t="s">
        <v>580</v>
      </c>
      <c r="G122" s="5" t="s">
        <v>693</v>
      </c>
      <c r="H122" s="5" t="s">
        <v>694</v>
      </c>
      <c r="I122" s="5" t="s">
        <v>692</v>
      </c>
      <c r="J122" s="5" t="s">
        <v>692</v>
      </c>
      <c r="K122" s="5"/>
      <c r="L122" s="5"/>
      <c r="M122" s="5"/>
    </row>
    <row r="123" ht="43.05" customHeight="1" spans="1:13">
      <c r="A123" s="5"/>
      <c r="B123" s="5"/>
      <c r="C123" s="6"/>
      <c r="D123" s="5"/>
      <c r="E123" s="11" t="s">
        <v>498</v>
      </c>
      <c r="F123" s="5" t="s">
        <v>544</v>
      </c>
      <c r="G123" s="5" t="s">
        <v>696</v>
      </c>
      <c r="H123" s="5" t="s">
        <v>695</v>
      </c>
      <c r="I123" s="5" t="s">
        <v>696</v>
      </c>
      <c r="J123" s="5" t="s">
        <v>696</v>
      </c>
      <c r="K123" s="5"/>
      <c r="L123" s="5"/>
      <c r="M123" s="5"/>
    </row>
    <row r="124" ht="43.05" customHeight="1" spans="1:13">
      <c r="A124" s="5"/>
      <c r="B124" s="5"/>
      <c r="C124" s="6"/>
      <c r="D124" s="5"/>
      <c r="E124" s="11"/>
      <c r="F124" s="5" t="s">
        <v>499</v>
      </c>
      <c r="G124" s="5" t="s">
        <v>572</v>
      </c>
      <c r="H124" s="5" t="s">
        <v>690</v>
      </c>
      <c r="I124" s="5" t="s">
        <v>572</v>
      </c>
      <c r="J124" s="5" t="s">
        <v>572</v>
      </c>
      <c r="K124" s="5"/>
      <c r="L124" s="5"/>
      <c r="M124" s="5"/>
    </row>
    <row r="125" ht="43.05" customHeight="1" spans="1:13">
      <c r="A125" s="5"/>
      <c r="B125" s="5"/>
      <c r="C125" s="6"/>
      <c r="D125" s="5"/>
      <c r="E125" s="11"/>
      <c r="F125" s="5" t="s">
        <v>537</v>
      </c>
      <c r="G125" s="5" t="s">
        <v>575</v>
      </c>
      <c r="H125" s="5" t="s">
        <v>695</v>
      </c>
      <c r="I125" s="5" t="s">
        <v>575</v>
      </c>
      <c r="J125" s="5" t="s">
        <v>575</v>
      </c>
      <c r="K125" s="5"/>
      <c r="L125" s="5"/>
      <c r="M125" s="5"/>
    </row>
    <row r="126" ht="43.05" customHeight="1" spans="1:13">
      <c r="A126" s="5"/>
      <c r="B126" s="5"/>
      <c r="C126" s="6"/>
      <c r="D126" s="5"/>
      <c r="E126" s="11" t="s">
        <v>564</v>
      </c>
      <c r="F126" s="5" t="s">
        <v>565</v>
      </c>
      <c r="G126" s="5" t="s">
        <v>610</v>
      </c>
      <c r="H126" s="5" t="s">
        <v>697</v>
      </c>
      <c r="I126" s="5" t="s">
        <v>698</v>
      </c>
      <c r="J126" s="5" t="s">
        <v>698</v>
      </c>
      <c r="K126" s="5"/>
      <c r="L126" s="5"/>
      <c r="M126" s="5"/>
    </row>
    <row r="127" ht="43.05" customHeight="1" spans="1:13">
      <c r="A127" s="5" t="s">
        <v>158</v>
      </c>
      <c r="B127" s="5" t="s">
        <v>714</v>
      </c>
      <c r="C127" s="6">
        <v>15</v>
      </c>
      <c r="D127" s="5" t="s">
        <v>715</v>
      </c>
      <c r="E127" s="11" t="s">
        <v>493</v>
      </c>
      <c r="F127" s="5" t="s">
        <v>588</v>
      </c>
      <c r="G127" s="5" t="s">
        <v>716</v>
      </c>
      <c r="H127" s="5" t="s">
        <v>690</v>
      </c>
      <c r="I127" s="5" t="s">
        <v>590</v>
      </c>
      <c r="J127" s="5" t="s">
        <v>590</v>
      </c>
      <c r="K127" s="5"/>
      <c r="L127" s="5"/>
      <c r="M127" s="5"/>
    </row>
    <row r="128" ht="43.05" customHeight="1" spans="1:13">
      <c r="A128" s="5"/>
      <c r="B128" s="5"/>
      <c r="C128" s="6"/>
      <c r="D128" s="5"/>
      <c r="E128" s="11"/>
      <c r="F128" s="5" t="s">
        <v>494</v>
      </c>
      <c r="G128" s="5" t="s">
        <v>585</v>
      </c>
      <c r="H128" s="5" t="s">
        <v>717</v>
      </c>
      <c r="I128" s="5" t="s">
        <v>692</v>
      </c>
      <c r="J128" s="5" t="s">
        <v>692</v>
      </c>
      <c r="K128" s="5"/>
      <c r="L128" s="5"/>
      <c r="M128" s="5"/>
    </row>
    <row r="129" ht="43.05" customHeight="1" spans="1:13">
      <c r="A129" s="5"/>
      <c r="B129" s="5"/>
      <c r="C129" s="6"/>
      <c r="D129" s="5"/>
      <c r="E129" s="11"/>
      <c r="F129" s="5" t="s">
        <v>580</v>
      </c>
      <c r="G129" s="5" t="s">
        <v>693</v>
      </c>
      <c r="H129" s="5" t="s">
        <v>694</v>
      </c>
      <c r="I129" s="5" t="s">
        <v>692</v>
      </c>
      <c r="J129" s="5" t="s">
        <v>692</v>
      </c>
      <c r="K129" s="5"/>
      <c r="L129" s="5"/>
      <c r="M129" s="5"/>
    </row>
    <row r="130" ht="43.05" customHeight="1" spans="1:13">
      <c r="A130" s="5"/>
      <c r="B130" s="5"/>
      <c r="C130" s="6"/>
      <c r="D130" s="5"/>
      <c r="E130" s="11" t="s">
        <v>549</v>
      </c>
      <c r="F130" s="5" t="s">
        <v>550</v>
      </c>
      <c r="G130" s="5" t="s">
        <v>718</v>
      </c>
      <c r="H130" s="5" t="s">
        <v>593</v>
      </c>
      <c r="I130" s="5" t="s">
        <v>718</v>
      </c>
      <c r="J130" s="5" t="s">
        <v>718</v>
      </c>
      <c r="K130" s="5"/>
      <c r="L130" s="5"/>
      <c r="M130" s="5"/>
    </row>
    <row r="131" ht="43.05" customHeight="1" spans="1:13">
      <c r="A131" s="5"/>
      <c r="B131" s="5"/>
      <c r="C131" s="6"/>
      <c r="D131" s="5"/>
      <c r="E131" s="11"/>
      <c r="F131" s="5" t="s">
        <v>554</v>
      </c>
      <c r="G131" s="5" t="s">
        <v>596</v>
      </c>
      <c r="H131" s="5" t="s">
        <v>597</v>
      </c>
      <c r="I131" s="5" t="s">
        <v>719</v>
      </c>
      <c r="J131" s="5" t="s">
        <v>593</v>
      </c>
      <c r="K131" s="5"/>
      <c r="L131" s="5"/>
      <c r="M131" s="5"/>
    </row>
    <row r="132" ht="43.05" customHeight="1" spans="1:13">
      <c r="A132" s="5"/>
      <c r="B132" s="5"/>
      <c r="C132" s="6"/>
      <c r="D132" s="5"/>
      <c r="E132" s="11"/>
      <c r="F132" s="5" t="s">
        <v>591</v>
      </c>
      <c r="G132" s="5" t="s">
        <v>720</v>
      </c>
      <c r="H132" s="5" t="s">
        <v>593</v>
      </c>
      <c r="I132" s="5" t="s">
        <v>721</v>
      </c>
      <c r="J132" s="5" t="s">
        <v>721</v>
      </c>
      <c r="K132" s="5"/>
      <c r="L132" s="5"/>
      <c r="M132" s="5"/>
    </row>
    <row r="133" ht="43.05" customHeight="1" spans="1:13">
      <c r="A133" s="5"/>
      <c r="B133" s="5"/>
      <c r="C133" s="6"/>
      <c r="D133" s="5"/>
      <c r="E133" s="11" t="s">
        <v>498</v>
      </c>
      <c r="F133" s="5" t="s">
        <v>537</v>
      </c>
      <c r="G133" s="5" t="s">
        <v>722</v>
      </c>
      <c r="H133" s="5" t="s">
        <v>575</v>
      </c>
      <c r="I133" s="5" t="s">
        <v>575</v>
      </c>
      <c r="J133" s="5" t="s">
        <v>695</v>
      </c>
      <c r="K133" s="5"/>
      <c r="L133" s="5"/>
      <c r="M133" s="5"/>
    </row>
    <row r="134" ht="43.05" customHeight="1" spans="1:13">
      <c r="A134" s="5"/>
      <c r="B134" s="5"/>
      <c r="C134" s="6"/>
      <c r="D134" s="5"/>
      <c r="E134" s="11"/>
      <c r="F134" s="5" t="s">
        <v>544</v>
      </c>
      <c r="G134" s="5" t="s">
        <v>723</v>
      </c>
      <c r="H134" s="5" t="s">
        <v>696</v>
      </c>
      <c r="I134" s="5" t="s">
        <v>696</v>
      </c>
      <c r="J134" s="5" t="s">
        <v>695</v>
      </c>
      <c r="K134" s="5"/>
      <c r="L134" s="5"/>
      <c r="M134" s="5"/>
    </row>
    <row r="135" ht="43.05" customHeight="1" spans="1:13">
      <c r="A135" s="5"/>
      <c r="B135" s="5"/>
      <c r="C135" s="6"/>
      <c r="D135" s="5"/>
      <c r="E135" s="11"/>
      <c r="F135" s="5" t="s">
        <v>499</v>
      </c>
      <c r="G135" s="5" t="s">
        <v>724</v>
      </c>
      <c r="H135" s="5" t="s">
        <v>572</v>
      </c>
      <c r="I135" s="5" t="s">
        <v>572</v>
      </c>
      <c r="J135" s="5" t="s">
        <v>690</v>
      </c>
      <c r="K135" s="5"/>
      <c r="L135" s="5"/>
      <c r="M135" s="5"/>
    </row>
    <row r="136" ht="43.05" customHeight="1" spans="1:13">
      <c r="A136" s="5"/>
      <c r="B136" s="5"/>
      <c r="C136" s="6"/>
      <c r="D136" s="5"/>
      <c r="E136" s="11" t="s">
        <v>564</v>
      </c>
      <c r="F136" s="5" t="s">
        <v>565</v>
      </c>
      <c r="G136" s="5" t="s">
        <v>610</v>
      </c>
      <c r="H136" s="5" t="s">
        <v>610</v>
      </c>
      <c r="I136" s="5" t="s">
        <v>725</v>
      </c>
      <c r="J136" s="5" t="s">
        <v>697</v>
      </c>
      <c r="K136" s="5"/>
      <c r="L136" s="5"/>
      <c r="M136" s="5"/>
    </row>
    <row r="137" ht="43.05" customHeight="1" spans="1:13">
      <c r="A137" s="5" t="s">
        <v>158</v>
      </c>
      <c r="B137" s="5" t="s">
        <v>726</v>
      </c>
      <c r="C137" s="6">
        <v>6</v>
      </c>
      <c r="D137" s="5" t="s">
        <v>727</v>
      </c>
      <c r="E137" s="11" t="s">
        <v>493</v>
      </c>
      <c r="F137" s="5" t="s">
        <v>580</v>
      </c>
      <c r="G137" s="5" t="s">
        <v>693</v>
      </c>
      <c r="H137" s="5" t="s">
        <v>694</v>
      </c>
      <c r="I137" s="5" t="s">
        <v>692</v>
      </c>
      <c r="J137" s="5" t="s">
        <v>692</v>
      </c>
      <c r="K137" s="5"/>
      <c r="L137" s="5"/>
      <c r="M137" s="5"/>
    </row>
    <row r="138" ht="43.05" customHeight="1" spans="1:13">
      <c r="A138" s="5"/>
      <c r="B138" s="5"/>
      <c r="C138" s="6"/>
      <c r="D138" s="5"/>
      <c r="E138" s="11"/>
      <c r="F138" s="5" t="s">
        <v>588</v>
      </c>
      <c r="G138" s="5" t="s">
        <v>716</v>
      </c>
      <c r="H138" s="5" t="s">
        <v>690</v>
      </c>
      <c r="I138" s="5" t="s">
        <v>590</v>
      </c>
      <c r="J138" s="5" t="s">
        <v>590</v>
      </c>
      <c r="K138" s="5"/>
      <c r="L138" s="5"/>
      <c r="M138" s="5"/>
    </row>
    <row r="139" ht="43.05" customHeight="1" spans="1:13">
      <c r="A139" s="5"/>
      <c r="B139" s="5"/>
      <c r="C139" s="6"/>
      <c r="D139" s="5"/>
      <c r="E139" s="11"/>
      <c r="F139" s="5" t="s">
        <v>494</v>
      </c>
      <c r="G139" s="5" t="s">
        <v>585</v>
      </c>
      <c r="H139" s="5" t="s">
        <v>728</v>
      </c>
      <c r="I139" s="5" t="s">
        <v>692</v>
      </c>
      <c r="J139" s="5" t="s">
        <v>692</v>
      </c>
      <c r="K139" s="5"/>
      <c r="L139" s="5"/>
      <c r="M139" s="5"/>
    </row>
    <row r="140" ht="43.05" customHeight="1" spans="1:13">
      <c r="A140" s="5"/>
      <c r="B140" s="5"/>
      <c r="C140" s="6"/>
      <c r="D140" s="5"/>
      <c r="E140" s="11" t="s">
        <v>498</v>
      </c>
      <c r="F140" s="5" t="s">
        <v>499</v>
      </c>
      <c r="G140" s="5" t="s">
        <v>724</v>
      </c>
      <c r="H140" s="5" t="s">
        <v>572</v>
      </c>
      <c r="I140" s="5" t="s">
        <v>572</v>
      </c>
      <c r="J140" s="5" t="s">
        <v>690</v>
      </c>
      <c r="K140" s="5"/>
      <c r="L140" s="5"/>
      <c r="M140" s="5"/>
    </row>
    <row r="141" ht="43.05" customHeight="1" spans="1:13">
      <c r="A141" s="5"/>
      <c r="B141" s="5"/>
      <c r="C141" s="6"/>
      <c r="D141" s="5"/>
      <c r="E141" s="11"/>
      <c r="F141" s="5" t="s">
        <v>544</v>
      </c>
      <c r="G141" s="5" t="s">
        <v>723</v>
      </c>
      <c r="H141" s="5" t="s">
        <v>696</v>
      </c>
      <c r="I141" s="5" t="s">
        <v>696</v>
      </c>
      <c r="J141" s="5" t="s">
        <v>695</v>
      </c>
      <c r="K141" s="5"/>
      <c r="L141" s="5"/>
      <c r="M141" s="5"/>
    </row>
    <row r="142" ht="43.05" customHeight="1" spans="1:13">
      <c r="A142" s="5"/>
      <c r="B142" s="5"/>
      <c r="C142" s="6"/>
      <c r="D142" s="5"/>
      <c r="E142" s="11"/>
      <c r="F142" s="5" t="s">
        <v>537</v>
      </c>
      <c r="G142" s="5" t="s">
        <v>722</v>
      </c>
      <c r="H142" s="5" t="s">
        <v>575</v>
      </c>
      <c r="I142" s="5" t="s">
        <v>575</v>
      </c>
      <c r="J142" s="5" t="s">
        <v>695</v>
      </c>
      <c r="K142" s="5"/>
      <c r="L142" s="5"/>
      <c r="M142" s="5"/>
    </row>
    <row r="143" ht="43.05" customHeight="1" spans="1:13">
      <c r="A143" s="5"/>
      <c r="B143" s="5"/>
      <c r="C143" s="6"/>
      <c r="D143" s="5"/>
      <c r="E143" s="11" t="s">
        <v>564</v>
      </c>
      <c r="F143" s="5" t="s">
        <v>565</v>
      </c>
      <c r="G143" s="5" t="s">
        <v>610</v>
      </c>
      <c r="H143" s="5" t="s">
        <v>610</v>
      </c>
      <c r="I143" s="5" t="s">
        <v>725</v>
      </c>
      <c r="J143" s="5" t="s">
        <v>697</v>
      </c>
      <c r="K143" s="5"/>
      <c r="L143" s="5"/>
      <c r="M143" s="5"/>
    </row>
    <row r="144" ht="43.05" customHeight="1" spans="1:13">
      <c r="A144" s="5"/>
      <c r="B144" s="5"/>
      <c r="C144" s="6"/>
      <c r="D144" s="5"/>
      <c r="E144" s="11" t="s">
        <v>549</v>
      </c>
      <c r="F144" s="5" t="s">
        <v>554</v>
      </c>
      <c r="G144" s="5" t="s">
        <v>596</v>
      </c>
      <c r="H144" s="5" t="s">
        <v>597</v>
      </c>
      <c r="I144" s="5" t="s">
        <v>729</v>
      </c>
      <c r="J144" s="5" t="s">
        <v>729</v>
      </c>
      <c r="K144" s="5"/>
      <c r="L144" s="5"/>
      <c r="M144" s="5"/>
    </row>
    <row r="145" ht="43.05" customHeight="1" spans="1:13">
      <c r="A145" s="5"/>
      <c r="B145" s="5"/>
      <c r="C145" s="6"/>
      <c r="D145" s="5"/>
      <c r="E145" s="11"/>
      <c r="F145" s="5" t="s">
        <v>550</v>
      </c>
      <c r="G145" s="5" t="s">
        <v>718</v>
      </c>
      <c r="H145" s="5" t="s">
        <v>593</v>
      </c>
      <c r="I145" s="5" t="s">
        <v>718</v>
      </c>
      <c r="J145" s="5" t="s">
        <v>718</v>
      </c>
      <c r="K145" s="5"/>
      <c r="L145" s="5"/>
      <c r="M145" s="5"/>
    </row>
    <row r="146" ht="43.05" customHeight="1" spans="1:13">
      <c r="A146" s="5"/>
      <c r="B146" s="5"/>
      <c r="C146" s="6"/>
      <c r="D146" s="5"/>
      <c r="E146" s="11"/>
      <c r="F146" s="5" t="s">
        <v>591</v>
      </c>
      <c r="G146" s="5" t="s">
        <v>720</v>
      </c>
      <c r="H146" s="5" t="s">
        <v>593</v>
      </c>
      <c r="I146" s="5" t="s">
        <v>730</v>
      </c>
      <c r="J146" s="5" t="s">
        <v>730</v>
      </c>
      <c r="K146" s="5"/>
      <c r="L146" s="5"/>
      <c r="M146" s="5"/>
    </row>
    <row r="147" ht="43.05" customHeight="1" spans="1:13">
      <c r="A147" s="5" t="s">
        <v>158</v>
      </c>
      <c r="B147" s="5" t="s">
        <v>731</v>
      </c>
      <c r="C147" s="6">
        <v>5</v>
      </c>
      <c r="D147" s="5" t="s">
        <v>732</v>
      </c>
      <c r="E147" s="11" t="s">
        <v>498</v>
      </c>
      <c r="F147" s="5" t="s">
        <v>544</v>
      </c>
      <c r="G147" s="5" t="s">
        <v>696</v>
      </c>
      <c r="H147" s="5" t="s">
        <v>695</v>
      </c>
      <c r="I147" s="5" t="s">
        <v>696</v>
      </c>
      <c r="J147" s="5" t="s">
        <v>696</v>
      </c>
      <c r="K147" s="5"/>
      <c r="L147" s="5"/>
      <c r="M147" s="5"/>
    </row>
    <row r="148" ht="43.05" customHeight="1" spans="1:13">
      <c r="A148" s="5"/>
      <c r="B148" s="5"/>
      <c r="C148" s="6"/>
      <c r="D148" s="5"/>
      <c r="E148" s="11"/>
      <c r="F148" s="5" t="s">
        <v>537</v>
      </c>
      <c r="G148" s="5" t="s">
        <v>575</v>
      </c>
      <c r="H148" s="5" t="s">
        <v>695</v>
      </c>
      <c r="I148" s="5" t="s">
        <v>575</v>
      </c>
      <c r="J148" s="5" t="s">
        <v>575</v>
      </c>
      <c r="K148" s="5"/>
      <c r="L148" s="5"/>
      <c r="M148" s="5"/>
    </row>
    <row r="149" ht="43.05" customHeight="1" spans="1:13">
      <c r="A149" s="5"/>
      <c r="B149" s="5"/>
      <c r="C149" s="6"/>
      <c r="D149" s="5"/>
      <c r="E149" s="11"/>
      <c r="F149" s="5" t="s">
        <v>499</v>
      </c>
      <c r="G149" s="5" t="s">
        <v>572</v>
      </c>
      <c r="H149" s="5" t="s">
        <v>690</v>
      </c>
      <c r="I149" s="5" t="s">
        <v>572</v>
      </c>
      <c r="J149" s="5" t="s">
        <v>572</v>
      </c>
      <c r="K149" s="5"/>
      <c r="L149" s="5"/>
      <c r="M149" s="5"/>
    </row>
    <row r="150" ht="43.05" customHeight="1" spans="1:13">
      <c r="A150" s="5"/>
      <c r="B150" s="5"/>
      <c r="C150" s="6"/>
      <c r="D150" s="5"/>
      <c r="E150" s="11" t="s">
        <v>493</v>
      </c>
      <c r="F150" s="5" t="s">
        <v>588</v>
      </c>
      <c r="G150" s="5" t="s">
        <v>589</v>
      </c>
      <c r="H150" s="5" t="s">
        <v>690</v>
      </c>
      <c r="I150" s="5" t="s">
        <v>590</v>
      </c>
      <c r="J150" s="5" t="s">
        <v>590</v>
      </c>
      <c r="K150" s="5"/>
      <c r="L150" s="5"/>
      <c r="M150" s="5"/>
    </row>
    <row r="151" ht="43.05" customHeight="1" spans="1:13">
      <c r="A151" s="5"/>
      <c r="B151" s="5"/>
      <c r="C151" s="6"/>
      <c r="D151" s="5"/>
      <c r="E151" s="11"/>
      <c r="F151" s="5" t="s">
        <v>494</v>
      </c>
      <c r="G151" s="5" t="s">
        <v>585</v>
      </c>
      <c r="H151" s="5" t="s">
        <v>733</v>
      </c>
      <c r="I151" s="5" t="s">
        <v>692</v>
      </c>
      <c r="J151" s="5" t="s">
        <v>692</v>
      </c>
      <c r="K151" s="5"/>
      <c r="L151" s="5"/>
      <c r="M151" s="5"/>
    </row>
    <row r="152" ht="43.05" customHeight="1" spans="1:13">
      <c r="A152" s="5"/>
      <c r="B152" s="5"/>
      <c r="C152" s="6"/>
      <c r="D152" s="5"/>
      <c r="E152" s="11"/>
      <c r="F152" s="5" t="s">
        <v>580</v>
      </c>
      <c r="G152" s="5" t="s">
        <v>693</v>
      </c>
      <c r="H152" s="5" t="s">
        <v>694</v>
      </c>
      <c r="I152" s="5" t="s">
        <v>692</v>
      </c>
      <c r="J152" s="5" t="s">
        <v>692</v>
      </c>
      <c r="K152" s="5"/>
      <c r="L152" s="5"/>
      <c r="M152" s="5"/>
    </row>
    <row r="153" ht="43.05" customHeight="1" spans="1:13">
      <c r="A153" s="5"/>
      <c r="B153" s="5"/>
      <c r="C153" s="6"/>
      <c r="D153" s="5"/>
      <c r="E153" s="11" t="s">
        <v>564</v>
      </c>
      <c r="F153" s="5" t="s">
        <v>565</v>
      </c>
      <c r="G153" s="5" t="s">
        <v>610</v>
      </c>
      <c r="H153" s="5" t="s">
        <v>697</v>
      </c>
      <c r="I153" s="5" t="s">
        <v>698</v>
      </c>
      <c r="J153" s="5" t="s">
        <v>698</v>
      </c>
      <c r="K153" s="5"/>
      <c r="L153" s="5"/>
      <c r="M153" s="5"/>
    </row>
    <row r="154" ht="43.05" customHeight="1" spans="1:13">
      <c r="A154" s="5"/>
      <c r="B154" s="5"/>
      <c r="C154" s="6"/>
      <c r="D154" s="5"/>
      <c r="E154" s="11" t="s">
        <v>549</v>
      </c>
      <c r="F154" s="5" t="s">
        <v>591</v>
      </c>
      <c r="G154" s="5" t="s">
        <v>592</v>
      </c>
      <c r="H154" s="5" t="s">
        <v>593</v>
      </c>
      <c r="I154" s="5" t="s">
        <v>592</v>
      </c>
      <c r="J154" s="5" t="s">
        <v>592</v>
      </c>
      <c r="K154" s="5"/>
      <c r="L154" s="5"/>
      <c r="M154" s="5"/>
    </row>
    <row r="155" ht="43.05" customHeight="1" spans="1:13">
      <c r="A155" s="5"/>
      <c r="B155" s="5"/>
      <c r="C155" s="6"/>
      <c r="D155" s="5"/>
      <c r="E155" s="11"/>
      <c r="F155" s="5" t="s">
        <v>550</v>
      </c>
      <c r="G155" s="5" t="s">
        <v>595</v>
      </c>
      <c r="H155" s="5" t="s">
        <v>593</v>
      </c>
      <c r="I155" s="5" t="s">
        <v>595</v>
      </c>
      <c r="J155" s="5" t="s">
        <v>595</v>
      </c>
      <c r="K155" s="5"/>
      <c r="L155" s="5"/>
      <c r="M155" s="5"/>
    </row>
    <row r="156" ht="43.05" customHeight="1" spans="1:13">
      <c r="A156" s="5"/>
      <c r="B156" s="5"/>
      <c r="C156" s="6"/>
      <c r="D156" s="5"/>
      <c r="E156" s="11"/>
      <c r="F156" s="5" t="s">
        <v>554</v>
      </c>
      <c r="G156" s="5" t="s">
        <v>596</v>
      </c>
      <c r="H156" s="5" t="s">
        <v>597</v>
      </c>
      <c r="I156" s="5" t="s">
        <v>596</v>
      </c>
      <c r="J156" s="5" t="s">
        <v>596</v>
      </c>
      <c r="K156" s="5"/>
      <c r="L156" s="5"/>
      <c r="M156" s="5"/>
    </row>
    <row r="157" ht="43.05" customHeight="1" spans="1:13">
      <c r="A157" s="5" t="s">
        <v>158</v>
      </c>
      <c r="B157" s="5" t="s">
        <v>734</v>
      </c>
      <c r="C157" s="6">
        <v>61.44</v>
      </c>
      <c r="D157" s="5" t="s">
        <v>735</v>
      </c>
      <c r="E157" s="11" t="s">
        <v>493</v>
      </c>
      <c r="F157" s="5" t="s">
        <v>494</v>
      </c>
      <c r="G157" s="5" t="s">
        <v>585</v>
      </c>
      <c r="H157" s="5" t="s">
        <v>736</v>
      </c>
      <c r="I157" s="5" t="s">
        <v>692</v>
      </c>
      <c r="J157" s="5" t="s">
        <v>692</v>
      </c>
      <c r="K157" s="5"/>
      <c r="L157" s="5"/>
      <c r="M157" s="5"/>
    </row>
    <row r="158" ht="43.05" customHeight="1" spans="1:13">
      <c r="A158" s="5"/>
      <c r="B158" s="5"/>
      <c r="C158" s="6"/>
      <c r="D158" s="5"/>
      <c r="E158" s="11"/>
      <c r="F158" s="5" t="s">
        <v>588</v>
      </c>
      <c r="G158" s="5" t="s">
        <v>589</v>
      </c>
      <c r="H158" s="5" t="s">
        <v>690</v>
      </c>
      <c r="I158" s="5" t="s">
        <v>590</v>
      </c>
      <c r="J158" s="5" t="s">
        <v>590</v>
      </c>
      <c r="K158" s="5"/>
      <c r="L158" s="5"/>
      <c r="M158" s="5"/>
    </row>
    <row r="159" ht="43.05" customHeight="1" spans="1:13">
      <c r="A159" s="5"/>
      <c r="B159" s="5"/>
      <c r="C159" s="6"/>
      <c r="D159" s="5"/>
      <c r="E159" s="11"/>
      <c r="F159" s="5" t="s">
        <v>580</v>
      </c>
      <c r="G159" s="5" t="s">
        <v>693</v>
      </c>
      <c r="H159" s="5" t="s">
        <v>694</v>
      </c>
      <c r="I159" s="5" t="s">
        <v>692</v>
      </c>
      <c r="J159" s="5" t="s">
        <v>692</v>
      </c>
      <c r="K159" s="5"/>
      <c r="L159" s="5"/>
      <c r="M159" s="5"/>
    </row>
    <row r="160" ht="43.05" customHeight="1" spans="1:13">
      <c r="A160" s="5"/>
      <c r="B160" s="5"/>
      <c r="C160" s="6"/>
      <c r="D160" s="5"/>
      <c r="E160" s="11" t="s">
        <v>498</v>
      </c>
      <c r="F160" s="5" t="s">
        <v>544</v>
      </c>
      <c r="G160" s="5" t="s">
        <v>696</v>
      </c>
      <c r="H160" s="5" t="s">
        <v>695</v>
      </c>
      <c r="I160" s="5" t="s">
        <v>696</v>
      </c>
      <c r="J160" s="5" t="s">
        <v>696</v>
      </c>
      <c r="K160" s="5"/>
      <c r="L160" s="5"/>
      <c r="M160" s="5"/>
    </row>
    <row r="161" ht="43.05" customHeight="1" spans="1:13">
      <c r="A161" s="5"/>
      <c r="B161" s="5"/>
      <c r="C161" s="6"/>
      <c r="D161" s="5"/>
      <c r="E161" s="11"/>
      <c r="F161" s="5" t="s">
        <v>537</v>
      </c>
      <c r="G161" s="5" t="s">
        <v>575</v>
      </c>
      <c r="H161" s="5" t="s">
        <v>695</v>
      </c>
      <c r="I161" s="5" t="s">
        <v>575</v>
      </c>
      <c r="J161" s="5" t="s">
        <v>575</v>
      </c>
      <c r="K161" s="5"/>
      <c r="L161" s="5"/>
      <c r="M161" s="5"/>
    </row>
    <row r="162" ht="43.05" customHeight="1" spans="1:13">
      <c r="A162" s="5"/>
      <c r="B162" s="5"/>
      <c r="C162" s="6"/>
      <c r="D162" s="5"/>
      <c r="E162" s="11"/>
      <c r="F162" s="5" t="s">
        <v>499</v>
      </c>
      <c r="G162" s="5" t="s">
        <v>572</v>
      </c>
      <c r="H162" s="5" t="s">
        <v>690</v>
      </c>
      <c r="I162" s="5" t="s">
        <v>572</v>
      </c>
      <c r="J162" s="5" t="s">
        <v>572</v>
      </c>
      <c r="K162" s="5"/>
      <c r="L162" s="5"/>
      <c r="M162" s="5"/>
    </row>
    <row r="163" ht="43.05" customHeight="1" spans="1:13">
      <c r="A163" s="5"/>
      <c r="B163" s="5"/>
      <c r="C163" s="6"/>
      <c r="D163" s="5"/>
      <c r="E163" s="11" t="s">
        <v>549</v>
      </c>
      <c r="F163" s="5" t="s">
        <v>554</v>
      </c>
      <c r="G163" s="5" t="s">
        <v>596</v>
      </c>
      <c r="H163" s="5" t="s">
        <v>597</v>
      </c>
      <c r="I163" s="5" t="s">
        <v>596</v>
      </c>
      <c r="J163" s="5" t="s">
        <v>596</v>
      </c>
      <c r="K163" s="5"/>
      <c r="L163" s="5"/>
      <c r="M163" s="5"/>
    </row>
    <row r="164" ht="43.05" customHeight="1" spans="1:13">
      <c r="A164" s="5"/>
      <c r="B164" s="5"/>
      <c r="C164" s="6"/>
      <c r="D164" s="5"/>
      <c r="E164" s="11"/>
      <c r="F164" s="5" t="s">
        <v>550</v>
      </c>
      <c r="G164" s="5" t="s">
        <v>595</v>
      </c>
      <c r="H164" s="5" t="s">
        <v>593</v>
      </c>
      <c r="I164" s="5" t="s">
        <v>595</v>
      </c>
      <c r="J164" s="5" t="s">
        <v>595</v>
      </c>
      <c r="K164" s="5"/>
      <c r="L164" s="5"/>
      <c r="M164" s="5"/>
    </row>
    <row r="165" ht="43.05" customHeight="1" spans="1:13">
      <c r="A165" s="5"/>
      <c r="B165" s="5"/>
      <c r="C165" s="6"/>
      <c r="D165" s="5"/>
      <c r="E165" s="11"/>
      <c r="F165" s="5" t="s">
        <v>591</v>
      </c>
      <c r="G165" s="5" t="s">
        <v>592</v>
      </c>
      <c r="H165" s="5" t="s">
        <v>593</v>
      </c>
      <c r="I165" s="5" t="s">
        <v>592</v>
      </c>
      <c r="J165" s="5" t="s">
        <v>592</v>
      </c>
      <c r="K165" s="5"/>
      <c r="L165" s="5"/>
      <c r="M165" s="5"/>
    </row>
    <row r="166" ht="43.05" customHeight="1" spans="1:13">
      <c r="A166" s="5"/>
      <c r="B166" s="5"/>
      <c r="C166" s="6"/>
      <c r="D166" s="5"/>
      <c r="E166" s="11" t="s">
        <v>564</v>
      </c>
      <c r="F166" s="5" t="s">
        <v>565</v>
      </c>
      <c r="G166" s="5" t="s">
        <v>610</v>
      </c>
      <c r="H166" s="5" t="s">
        <v>697</v>
      </c>
      <c r="I166" s="5" t="s">
        <v>698</v>
      </c>
      <c r="J166" s="5" t="s">
        <v>698</v>
      </c>
      <c r="K166" s="5"/>
      <c r="L166" s="5"/>
      <c r="M166" s="5"/>
    </row>
    <row r="167" ht="43.05" customHeight="1" spans="1:13">
      <c r="A167" s="5" t="s">
        <v>158</v>
      </c>
      <c r="B167" s="5" t="s">
        <v>737</v>
      </c>
      <c r="C167" s="6">
        <v>25</v>
      </c>
      <c r="D167" s="5" t="s">
        <v>738</v>
      </c>
      <c r="E167" s="11" t="s">
        <v>493</v>
      </c>
      <c r="F167" s="5" t="s">
        <v>588</v>
      </c>
      <c r="G167" s="5" t="s">
        <v>589</v>
      </c>
      <c r="H167" s="5" t="s">
        <v>690</v>
      </c>
      <c r="I167" s="5" t="s">
        <v>590</v>
      </c>
      <c r="J167" s="5" t="s">
        <v>590</v>
      </c>
      <c r="K167" s="5"/>
      <c r="L167" s="5"/>
      <c r="M167" s="5"/>
    </row>
    <row r="168" ht="43.05" customHeight="1" spans="1:13">
      <c r="A168" s="5"/>
      <c r="B168" s="5"/>
      <c r="C168" s="6"/>
      <c r="D168" s="5"/>
      <c r="E168" s="11"/>
      <c r="F168" s="5" t="s">
        <v>494</v>
      </c>
      <c r="G168" s="5" t="s">
        <v>585</v>
      </c>
      <c r="H168" s="5" t="s">
        <v>739</v>
      </c>
      <c r="I168" s="5" t="s">
        <v>692</v>
      </c>
      <c r="J168" s="5" t="s">
        <v>692</v>
      </c>
      <c r="K168" s="5"/>
      <c r="L168" s="5"/>
      <c r="M168" s="5"/>
    </row>
    <row r="169" ht="43.05" customHeight="1" spans="1:13">
      <c r="A169" s="5"/>
      <c r="B169" s="5"/>
      <c r="C169" s="6"/>
      <c r="D169" s="5"/>
      <c r="E169" s="11"/>
      <c r="F169" s="5" t="s">
        <v>580</v>
      </c>
      <c r="G169" s="5" t="s">
        <v>693</v>
      </c>
      <c r="H169" s="5" t="s">
        <v>694</v>
      </c>
      <c r="I169" s="5" t="s">
        <v>692</v>
      </c>
      <c r="J169" s="5" t="s">
        <v>692</v>
      </c>
      <c r="K169" s="5"/>
      <c r="L169" s="5"/>
      <c r="M169" s="5"/>
    </row>
    <row r="170" ht="43.05" customHeight="1" spans="1:13">
      <c r="A170" s="5"/>
      <c r="B170" s="5"/>
      <c r="C170" s="6"/>
      <c r="D170" s="5"/>
      <c r="E170" s="11" t="s">
        <v>498</v>
      </c>
      <c r="F170" s="5" t="s">
        <v>499</v>
      </c>
      <c r="G170" s="5" t="s">
        <v>572</v>
      </c>
      <c r="H170" s="5" t="s">
        <v>690</v>
      </c>
      <c r="I170" s="5" t="s">
        <v>572</v>
      </c>
      <c r="J170" s="5" t="s">
        <v>572</v>
      </c>
      <c r="K170" s="5"/>
      <c r="L170" s="5"/>
      <c r="M170" s="5"/>
    </row>
    <row r="171" ht="43.05" customHeight="1" spans="1:13">
      <c r="A171" s="5"/>
      <c r="B171" s="5"/>
      <c r="C171" s="6"/>
      <c r="D171" s="5"/>
      <c r="E171" s="11"/>
      <c r="F171" s="5" t="s">
        <v>537</v>
      </c>
      <c r="G171" s="5" t="s">
        <v>575</v>
      </c>
      <c r="H171" s="5" t="s">
        <v>695</v>
      </c>
      <c r="I171" s="5" t="s">
        <v>575</v>
      </c>
      <c r="J171" s="5" t="s">
        <v>575</v>
      </c>
      <c r="K171" s="5"/>
      <c r="L171" s="5"/>
      <c r="M171" s="5"/>
    </row>
    <row r="172" ht="43.05" customHeight="1" spans="1:13">
      <c r="A172" s="5"/>
      <c r="B172" s="5"/>
      <c r="C172" s="6"/>
      <c r="D172" s="5"/>
      <c r="E172" s="11"/>
      <c r="F172" s="5" t="s">
        <v>544</v>
      </c>
      <c r="G172" s="5" t="s">
        <v>696</v>
      </c>
      <c r="H172" s="5" t="s">
        <v>695</v>
      </c>
      <c r="I172" s="5" t="s">
        <v>696</v>
      </c>
      <c r="J172" s="5" t="s">
        <v>696</v>
      </c>
      <c r="K172" s="5"/>
      <c r="L172" s="5"/>
      <c r="M172" s="5"/>
    </row>
    <row r="173" ht="43.05" customHeight="1" spans="1:13">
      <c r="A173" s="5"/>
      <c r="B173" s="5"/>
      <c r="C173" s="6"/>
      <c r="D173" s="5"/>
      <c r="E173" s="11" t="s">
        <v>564</v>
      </c>
      <c r="F173" s="5" t="s">
        <v>565</v>
      </c>
      <c r="G173" s="5" t="s">
        <v>610</v>
      </c>
      <c r="H173" s="5" t="s">
        <v>697</v>
      </c>
      <c r="I173" s="5" t="s">
        <v>698</v>
      </c>
      <c r="J173" s="5" t="s">
        <v>698</v>
      </c>
      <c r="K173" s="5"/>
      <c r="L173" s="5"/>
      <c r="M173" s="5"/>
    </row>
    <row r="174" ht="43.05" customHeight="1" spans="1:13">
      <c r="A174" s="5"/>
      <c r="B174" s="5"/>
      <c r="C174" s="6"/>
      <c r="D174" s="5"/>
      <c r="E174" s="11" t="s">
        <v>549</v>
      </c>
      <c r="F174" s="5" t="s">
        <v>550</v>
      </c>
      <c r="G174" s="5" t="s">
        <v>595</v>
      </c>
      <c r="H174" s="5" t="s">
        <v>593</v>
      </c>
      <c r="I174" s="5" t="s">
        <v>595</v>
      </c>
      <c r="J174" s="5" t="s">
        <v>595</v>
      </c>
      <c r="K174" s="5"/>
      <c r="L174" s="5"/>
      <c r="M174" s="5"/>
    </row>
    <row r="175" ht="43.05" customHeight="1" spans="1:13">
      <c r="A175" s="5"/>
      <c r="B175" s="5"/>
      <c r="C175" s="6"/>
      <c r="D175" s="5"/>
      <c r="E175" s="11"/>
      <c r="F175" s="5" t="s">
        <v>554</v>
      </c>
      <c r="G175" s="5" t="s">
        <v>596</v>
      </c>
      <c r="H175" s="5" t="s">
        <v>597</v>
      </c>
      <c r="I175" s="5" t="s">
        <v>740</v>
      </c>
      <c r="J175" s="5" t="s">
        <v>740</v>
      </c>
      <c r="K175" s="5"/>
      <c r="L175" s="5"/>
      <c r="M175" s="5"/>
    </row>
    <row r="176" ht="43.05" customHeight="1" spans="1:13">
      <c r="A176" s="5"/>
      <c r="B176" s="5"/>
      <c r="C176" s="6"/>
      <c r="D176" s="5"/>
      <c r="E176" s="11"/>
      <c r="F176" s="5" t="s">
        <v>591</v>
      </c>
      <c r="G176" s="5" t="s">
        <v>592</v>
      </c>
      <c r="H176" s="5" t="s">
        <v>593</v>
      </c>
      <c r="I176" s="5" t="s">
        <v>592</v>
      </c>
      <c r="J176" s="5" t="s">
        <v>592</v>
      </c>
      <c r="K176" s="5"/>
      <c r="L176" s="5"/>
      <c r="M176" s="5"/>
    </row>
    <row r="177" ht="43.05" customHeight="1" spans="1:13">
      <c r="A177" s="5" t="s">
        <v>158</v>
      </c>
      <c r="B177" s="5" t="s">
        <v>741</v>
      </c>
      <c r="C177" s="6">
        <v>20</v>
      </c>
      <c r="D177" s="5" t="s">
        <v>742</v>
      </c>
      <c r="E177" s="11" t="s">
        <v>493</v>
      </c>
      <c r="F177" s="5" t="s">
        <v>588</v>
      </c>
      <c r="G177" s="5" t="s">
        <v>716</v>
      </c>
      <c r="H177" s="5" t="s">
        <v>690</v>
      </c>
      <c r="I177" s="5" t="s">
        <v>590</v>
      </c>
      <c r="J177" s="5" t="s">
        <v>590</v>
      </c>
      <c r="K177" s="5"/>
      <c r="L177" s="5"/>
      <c r="M177" s="5"/>
    </row>
    <row r="178" ht="43.05" customHeight="1" spans="1:13">
      <c r="A178" s="5"/>
      <c r="B178" s="5"/>
      <c r="C178" s="6"/>
      <c r="D178" s="5"/>
      <c r="E178" s="11"/>
      <c r="F178" s="5" t="s">
        <v>494</v>
      </c>
      <c r="G178" s="5" t="s">
        <v>585</v>
      </c>
      <c r="H178" s="5" t="s">
        <v>691</v>
      </c>
      <c r="I178" s="5" t="s">
        <v>692</v>
      </c>
      <c r="J178" s="5" t="s">
        <v>692</v>
      </c>
      <c r="K178" s="5"/>
      <c r="L178" s="5"/>
      <c r="M178" s="5"/>
    </row>
    <row r="179" ht="43.05" customHeight="1" spans="1:13">
      <c r="A179" s="5"/>
      <c r="B179" s="5"/>
      <c r="C179" s="6"/>
      <c r="D179" s="5"/>
      <c r="E179" s="11"/>
      <c r="F179" s="5" t="s">
        <v>580</v>
      </c>
      <c r="G179" s="5" t="s">
        <v>693</v>
      </c>
      <c r="H179" s="5" t="s">
        <v>694</v>
      </c>
      <c r="I179" s="5" t="s">
        <v>692</v>
      </c>
      <c r="J179" s="5" t="s">
        <v>692</v>
      </c>
      <c r="K179" s="5"/>
      <c r="L179" s="5"/>
      <c r="M179" s="5"/>
    </row>
    <row r="180" ht="43.05" customHeight="1" spans="1:13">
      <c r="A180" s="5"/>
      <c r="B180" s="5"/>
      <c r="C180" s="6"/>
      <c r="D180" s="5"/>
      <c r="E180" s="11" t="s">
        <v>498</v>
      </c>
      <c r="F180" s="5" t="s">
        <v>537</v>
      </c>
      <c r="G180" s="5" t="s">
        <v>575</v>
      </c>
      <c r="H180" s="5" t="s">
        <v>695</v>
      </c>
      <c r="I180" s="5" t="s">
        <v>575</v>
      </c>
      <c r="J180" s="5" t="s">
        <v>575</v>
      </c>
      <c r="K180" s="5"/>
      <c r="L180" s="5"/>
      <c r="M180" s="5"/>
    </row>
    <row r="181" ht="43.05" customHeight="1" spans="1:13">
      <c r="A181" s="5"/>
      <c r="B181" s="5"/>
      <c r="C181" s="6"/>
      <c r="D181" s="5"/>
      <c r="E181" s="11"/>
      <c r="F181" s="5" t="s">
        <v>499</v>
      </c>
      <c r="G181" s="5" t="s">
        <v>572</v>
      </c>
      <c r="H181" s="5" t="s">
        <v>690</v>
      </c>
      <c r="I181" s="5" t="s">
        <v>572</v>
      </c>
      <c r="J181" s="5" t="s">
        <v>572</v>
      </c>
      <c r="K181" s="5"/>
      <c r="L181" s="5"/>
      <c r="M181" s="5"/>
    </row>
    <row r="182" ht="43.05" customHeight="1" spans="1:13">
      <c r="A182" s="5"/>
      <c r="B182" s="5"/>
      <c r="C182" s="6"/>
      <c r="D182" s="5"/>
      <c r="E182" s="11"/>
      <c r="F182" s="5" t="s">
        <v>544</v>
      </c>
      <c r="G182" s="5" t="s">
        <v>696</v>
      </c>
      <c r="H182" s="5" t="s">
        <v>695</v>
      </c>
      <c r="I182" s="5" t="s">
        <v>696</v>
      </c>
      <c r="J182" s="5" t="s">
        <v>696</v>
      </c>
      <c r="K182" s="5"/>
      <c r="L182" s="5"/>
      <c r="M182" s="5"/>
    </row>
    <row r="183" ht="43.05" customHeight="1" spans="1:13">
      <c r="A183" s="5"/>
      <c r="B183" s="5"/>
      <c r="C183" s="6"/>
      <c r="D183" s="5"/>
      <c r="E183" s="11" t="s">
        <v>549</v>
      </c>
      <c r="F183" s="5" t="s">
        <v>591</v>
      </c>
      <c r="G183" s="5" t="s">
        <v>592</v>
      </c>
      <c r="H183" s="5" t="s">
        <v>593</v>
      </c>
      <c r="I183" s="5" t="s">
        <v>592</v>
      </c>
      <c r="J183" s="5" t="s">
        <v>592</v>
      </c>
      <c r="K183" s="5"/>
      <c r="L183" s="5"/>
      <c r="M183" s="5"/>
    </row>
    <row r="184" ht="43.05" customHeight="1" spans="1:13">
      <c r="A184" s="5"/>
      <c r="B184" s="5"/>
      <c r="C184" s="6"/>
      <c r="D184" s="5"/>
      <c r="E184" s="11"/>
      <c r="F184" s="5" t="s">
        <v>554</v>
      </c>
      <c r="G184" s="5" t="s">
        <v>596</v>
      </c>
      <c r="H184" s="5" t="s">
        <v>597</v>
      </c>
      <c r="I184" s="5" t="s">
        <v>596</v>
      </c>
      <c r="J184" s="5" t="s">
        <v>596</v>
      </c>
      <c r="K184" s="5"/>
      <c r="L184" s="5"/>
      <c r="M184" s="5"/>
    </row>
    <row r="185" ht="43.05" customHeight="1" spans="1:13">
      <c r="A185" s="5"/>
      <c r="B185" s="5"/>
      <c r="C185" s="6"/>
      <c r="D185" s="5"/>
      <c r="E185" s="11"/>
      <c r="F185" s="5" t="s">
        <v>550</v>
      </c>
      <c r="G185" s="5" t="s">
        <v>595</v>
      </c>
      <c r="H185" s="5" t="s">
        <v>593</v>
      </c>
      <c r="I185" s="5" t="s">
        <v>595</v>
      </c>
      <c r="J185" s="5" t="s">
        <v>595</v>
      </c>
      <c r="K185" s="5"/>
      <c r="L185" s="5"/>
      <c r="M185" s="5"/>
    </row>
    <row r="186" ht="43.05" customHeight="1" spans="1:13">
      <c r="A186" s="5"/>
      <c r="B186" s="5"/>
      <c r="C186" s="6"/>
      <c r="D186" s="5"/>
      <c r="E186" s="11" t="s">
        <v>564</v>
      </c>
      <c r="F186" s="5" t="s">
        <v>565</v>
      </c>
      <c r="G186" s="5" t="s">
        <v>610</v>
      </c>
      <c r="H186" s="5" t="s">
        <v>697</v>
      </c>
      <c r="I186" s="5" t="s">
        <v>698</v>
      </c>
      <c r="J186" s="5" t="s">
        <v>698</v>
      </c>
      <c r="K186" s="5"/>
      <c r="L186" s="5"/>
      <c r="M186" s="5"/>
    </row>
    <row r="187" ht="28.5" customHeight="1" spans="1:13">
      <c r="A187" s="11" t="s">
        <v>743</v>
      </c>
      <c r="B187" s="11" t="s">
        <v>744</v>
      </c>
      <c r="C187" s="12">
        <v>200.4</v>
      </c>
      <c r="D187" s="11"/>
      <c r="E187" s="11"/>
      <c r="F187" s="11"/>
      <c r="G187" s="11"/>
      <c r="H187" s="11"/>
      <c r="I187" s="11"/>
      <c r="J187" s="11"/>
      <c r="K187" s="11"/>
      <c r="L187" s="11"/>
      <c r="M187" s="11"/>
    </row>
    <row r="188" ht="43.05" customHeight="1" spans="1:13">
      <c r="A188" s="5" t="s">
        <v>160</v>
      </c>
      <c r="B188" s="5" t="s">
        <v>570</v>
      </c>
      <c r="C188" s="6">
        <v>28.5</v>
      </c>
      <c r="D188" s="5" t="s">
        <v>745</v>
      </c>
      <c r="E188" s="11" t="s">
        <v>549</v>
      </c>
      <c r="F188" s="5" t="s">
        <v>554</v>
      </c>
      <c r="G188" s="5" t="s">
        <v>596</v>
      </c>
      <c r="H188" s="5" t="s">
        <v>597</v>
      </c>
      <c r="I188" s="5" t="s">
        <v>596</v>
      </c>
      <c r="J188" s="5" t="s">
        <v>596</v>
      </c>
      <c r="K188" s="5"/>
      <c r="L188" s="5"/>
      <c r="M188" s="5"/>
    </row>
    <row r="189" ht="43.05" customHeight="1" spans="1:13">
      <c r="A189" s="5"/>
      <c r="B189" s="5"/>
      <c r="C189" s="6"/>
      <c r="D189" s="5"/>
      <c r="E189" s="11"/>
      <c r="F189" s="5" t="s">
        <v>550</v>
      </c>
      <c r="G189" s="5" t="s">
        <v>595</v>
      </c>
      <c r="H189" s="5" t="s">
        <v>593</v>
      </c>
      <c r="I189" s="5" t="s">
        <v>595</v>
      </c>
      <c r="J189" s="5" t="s">
        <v>595</v>
      </c>
      <c r="K189" s="5"/>
      <c r="L189" s="5"/>
      <c r="M189" s="5"/>
    </row>
    <row r="190" ht="43.05" customHeight="1" spans="1:13">
      <c r="A190" s="5"/>
      <c r="B190" s="5"/>
      <c r="C190" s="6"/>
      <c r="D190" s="5"/>
      <c r="E190" s="11"/>
      <c r="F190" s="5" t="s">
        <v>591</v>
      </c>
      <c r="G190" s="5" t="s">
        <v>592</v>
      </c>
      <c r="H190" s="5" t="s">
        <v>593</v>
      </c>
      <c r="I190" s="5" t="s">
        <v>592</v>
      </c>
      <c r="J190" s="5" t="s">
        <v>592</v>
      </c>
      <c r="K190" s="5"/>
      <c r="L190" s="5"/>
      <c r="M190" s="5"/>
    </row>
    <row r="191" ht="43.05" customHeight="1" spans="1:13">
      <c r="A191" s="5"/>
      <c r="B191" s="5"/>
      <c r="C191" s="6"/>
      <c r="D191" s="5"/>
      <c r="E191" s="11" t="s">
        <v>564</v>
      </c>
      <c r="F191" s="5" t="s">
        <v>565</v>
      </c>
      <c r="G191" s="5" t="s">
        <v>610</v>
      </c>
      <c r="H191" s="5" t="s">
        <v>599</v>
      </c>
      <c r="I191" s="5" t="s">
        <v>610</v>
      </c>
      <c r="J191" s="5" t="s">
        <v>610</v>
      </c>
      <c r="K191" s="5"/>
      <c r="L191" s="5"/>
      <c r="M191" s="5"/>
    </row>
    <row r="192" ht="43.05" customHeight="1" spans="1:13">
      <c r="A192" s="5"/>
      <c r="B192" s="5"/>
      <c r="C192" s="6"/>
      <c r="D192" s="5"/>
      <c r="E192" s="11" t="s">
        <v>498</v>
      </c>
      <c r="F192" s="5" t="s">
        <v>499</v>
      </c>
      <c r="G192" s="5" t="s">
        <v>572</v>
      </c>
      <c r="H192" s="5" t="s">
        <v>496</v>
      </c>
      <c r="I192" s="5" t="s">
        <v>572</v>
      </c>
      <c r="J192" s="5" t="s">
        <v>572</v>
      </c>
      <c r="K192" s="5"/>
      <c r="L192" s="5"/>
      <c r="M192" s="5"/>
    </row>
    <row r="193" ht="43.05" customHeight="1" spans="1:13">
      <c r="A193" s="5"/>
      <c r="B193" s="5"/>
      <c r="C193" s="6"/>
      <c r="D193" s="5"/>
      <c r="E193" s="11"/>
      <c r="F193" s="5" t="s">
        <v>544</v>
      </c>
      <c r="G193" s="5" t="s">
        <v>746</v>
      </c>
      <c r="H193" s="5" t="s">
        <v>747</v>
      </c>
      <c r="I193" s="5" t="s">
        <v>746</v>
      </c>
      <c r="J193" s="5" t="s">
        <v>746</v>
      </c>
      <c r="K193" s="5"/>
      <c r="L193" s="5"/>
      <c r="M193" s="5"/>
    </row>
    <row r="194" ht="43.05" customHeight="1" spans="1:13">
      <c r="A194" s="5"/>
      <c r="B194" s="5"/>
      <c r="C194" s="6"/>
      <c r="D194" s="5"/>
      <c r="E194" s="11"/>
      <c r="F194" s="5" t="s">
        <v>537</v>
      </c>
      <c r="G194" s="5" t="s">
        <v>575</v>
      </c>
      <c r="H194" s="5" t="s">
        <v>747</v>
      </c>
      <c r="I194" s="5" t="s">
        <v>575</v>
      </c>
      <c r="J194" s="5" t="s">
        <v>575</v>
      </c>
      <c r="K194" s="5"/>
      <c r="L194" s="5"/>
      <c r="M194" s="5"/>
    </row>
    <row r="195" ht="43.05" customHeight="1" spans="1:13">
      <c r="A195" s="5"/>
      <c r="B195" s="5"/>
      <c r="C195" s="6"/>
      <c r="D195" s="5"/>
      <c r="E195" s="11" t="s">
        <v>493</v>
      </c>
      <c r="F195" s="5" t="s">
        <v>580</v>
      </c>
      <c r="G195" s="5" t="s">
        <v>581</v>
      </c>
      <c r="H195" s="5" t="s">
        <v>694</v>
      </c>
      <c r="I195" s="5" t="s">
        <v>692</v>
      </c>
      <c r="J195" s="5" t="s">
        <v>692</v>
      </c>
      <c r="K195" s="5"/>
      <c r="L195" s="5"/>
      <c r="M195" s="5"/>
    </row>
    <row r="196" ht="43.05" customHeight="1" spans="1:13">
      <c r="A196" s="5"/>
      <c r="B196" s="5"/>
      <c r="C196" s="6"/>
      <c r="D196" s="5"/>
      <c r="E196" s="11"/>
      <c r="F196" s="5" t="s">
        <v>588</v>
      </c>
      <c r="G196" s="5" t="s">
        <v>589</v>
      </c>
      <c r="H196" s="5" t="s">
        <v>496</v>
      </c>
      <c r="I196" s="5" t="s">
        <v>748</v>
      </c>
      <c r="J196" s="5" t="s">
        <v>748</v>
      </c>
      <c r="K196" s="5"/>
      <c r="L196" s="5"/>
      <c r="M196" s="5"/>
    </row>
    <row r="197" ht="43.05" customHeight="1" spans="1:13">
      <c r="A197" s="5"/>
      <c r="B197" s="5"/>
      <c r="C197" s="6"/>
      <c r="D197" s="5"/>
      <c r="E197" s="11"/>
      <c r="F197" s="5" t="s">
        <v>494</v>
      </c>
      <c r="G197" s="5" t="s">
        <v>585</v>
      </c>
      <c r="H197" s="5" t="s">
        <v>749</v>
      </c>
      <c r="I197" s="5" t="s">
        <v>692</v>
      </c>
      <c r="J197" s="5" t="s">
        <v>692</v>
      </c>
      <c r="K197" s="5"/>
      <c r="L197" s="5"/>
      <c r="M197" s="5"/>
    </row>
    <row r="198" ht="43.05" customHeight="1" spans="1:13">
      <c r="A198" s="5" t="s">
        <v>160</v>
      </c>
      <c r="B198" s="5" t="s">
        <v>750</v>
      </c>
      <c r="C198" s="6">
        <v>25.5</v>
      </c>
      <c r="D198" s="5" t="s">
        <v>751</v>
      </c>
      <c r="E198" s="11" t="s">
        <v>498</v>
      </c>
      <c r="F198" s="5" t="s">
        <v>499</v>
      </c>
      <c r="G198" s="5" t="s">
        <v>572</v>
      </c>
      <c r="H198" s="5" t="s">
        <v>496</v>
      </c>
      <c r="I198" s="5" t="s">
        <v>572</v>
      </c>
      <c r="J198" s="5" t="s">
        <v>572</v>
      </c>
      <c r="K198" s="5"/>
      <c r="L198" s="5"/>
      <c r="M198" s="5"/>
    </row>
    <row r="199" ht="43.05" customHeight="1" spans="1:13">
      <c r="A199" s="5"/>
      <c r="B199" s="5"/>
      <c r="C199" s="6"/>
      <c r="D199" s="5"/>
      <c r="E199" s="11"/>
      <c r="F199" s="5" t="s">
        <v>544</v>
      </c>
      <c r="G199" s="5" t="s">
        <v>746</v>
      </c>
      <c r="H199" s="5" t="s">
        <v>747</v>
      </c>
      <c r="I199" s="5" t="s">
        <v>746</v>
      </c>
      <c r="J199" s="5" t="s">
        <v>746</v>
      </c>
      <c r="K199" s="5"/>
      <c r="L199" s="5"/>
      <c r="M199" s="5"/>
    </row>
    <row r="200" ht="43.05" customHeight="1" spans="1:13">
      <c r="A200" s="5"/>
      <c r="B200" s="5"/>
      <c r="C200" s="6"/>
      <c r="D200" s="5"/>
      <c r="E200" s="11"/>
      <c r="F200" s="5" t="s">
        <v>537</v>
      </c>
      <c r="G200" s="5" t="s">
        <v>752</v>
      </c>
      <c r="H200" s="5" t="s">
        <v>747</v>
      </c>
      <c r="I200" s="5" t="s">
        <v>752</v>
      </c>
      <c r="J200" s="5" t="s">
        <v>575</v>
      </c>
      <c r="K200" s="5"/>
      <c r="L200" s="5"/>
      <c r="M200" s="5"/>
    </row>
    <row r="201" ht="43.05" customHeight="1" spans="1:13">
      <c r="A201" s="5"/>
      <c r="B201" s="5"/>
      <c r="C201" s="6"/>
      <c r="D201" s="5"/>
      <c r="E201" s="11" t="s">
        <v>493</v>
      </c>
      <c r="F201" s="5" t="s">
        <v>494</v>
      </c>
      <c r="G201" s="5" t="s">
        <v>657</v>
      </c>
      <c r="H201" s="5" t="s">
        <v>753</v>
      </c>
      <c r="I201" s="5" t="s">
        <v>754</v>
      </c>
      <c r="J201" s="5" t="s">
        <v>754</v>
      </c>
      <c r="K201" s="5"/>
      <c r="L201" s="5"/>
      <c r="M201" s="5"/>
    </row>
    <row r="202" ht="43.05" customHeight="1" spans="1:13">
      <c r="A202" s="5"/>
      <c r="B202" s="5"/>
      <c r="C202" s="6"/>
      <c r="D202" s="5"/>
      <c r="E202" s="11"/>
      <c r="F202" s="5" t="s">
        <v>588</v>
      </c>
      <c r="G202" s="5" t="s">
        <v>755</v>
      </c>
      <c r="H202" s="5" t="s">
        <v>756</v>
      </c>
      <c r="I202" s="5" t="s">
        <v>755</v>
      </c>
      <c r="J202" s="5" t="s">
        <v>757</v>
      </c>
      <c r="K202" s="5"/>
      <c r="L202" s="5"/>
      <c r="M202" s="5"/>
    </row>
    <row r="203" ht="43.05" customHeight="1" spans="1:13">
      <c r="A203" s="5"/>
      <c r="B203" s="5"/>
      <c r="C203" s="6"/>
      <c r="D203" s="5"/>
      <c r="E203" s="11"/>
      <c r="F203" s="5" t="s">
        <v>580</v>
      </c>
      <c r="G203" s="5" t="s">
        <v>758</v>
      </c>
      <c r="H203" s="5" t="s">
        <v>694</v>
      </c>
      <c r="I203" s="5" t="s">
        <v>759</v>
      </c>
      <c r="J203" s="5" t="s">
        <v>759</v>
      </c>
      <c r="K203" s="5"/>
      <c r="L203" s="5"/>
      <c r="M203" s="5"/>
    </row>
    <row r="204" ht="43.05" customHeight="1" spans="1:13">
      <c r="A204" s="5"/>
      <c r="B204" s="5"/>
      <c r="C204" s="6"/>
      <c r="D204" s="5"/>
      <c r="E204" s="11" t="s">
        <v>549</v>
      </c>
      <c r="F204" s="5" t="s">
        <v>591</v>
      </c>
      <c r="G204" s="5" t="s">
        <v>592</v>
      </c>
      <c r="H204" s="5" t="s">
        <v>593</v>
      </c>
      <c r="I204" s="5" t="s">
        <v>592</v>
      </c>
      <c r="J204" s="5" t="s">
        <v>592</v>
      </c>
      <c r="K204" s="5"/>
      <c r="L204" s="5"/>
      <c r="M204" s="5"/>
    </row>
    <row r="205" ht="43.05" customHeight="1" spans="1:13">
      <c r="A205" s="5"/>
      <c r="B205" s="5"/>
      <c r="C205" s="6"/>
      <c r="D205" s="5"/>
      <c r="E205" s="11"/>
      <c r="F205" s="5" t="s">
        <v>554</v>
      </c>
      <c r="G205" s="5" t="s">
        <v>760</v>
      </c>
      <c r="H205" s="5" t="s">
        <v>761</v>
      </c>
      <c r="I205" s="5" t="s">
        <v>762</v>
      </c>
      <c r="J205" s="5" t="s">
        <v>763</v>
      </c>
      <c r="K205" s="5"/>
      <c r="L205" s="5"/>
      <c r="M205" s="5"/>
    </row>
    <row r="206" ht="43.05" customHeight="1" spans="1:13">
      <c r="A206" s="5"/>
      <c r="B206" s="5"/>
      <c r="C206" s="6"/>
      <c r="D206" s="5"/>
      <c r="E206" s="11"/>
      <c r="F206" s="5" t="s">
        <v>550</v>
      </c>
      <c r="G206" s="5" t="s">
        <v>764</v>
      </c>
      <c r="H206" s="5" t="s">
        <v>761</v>
      </c>
      <c r="I206" s="5" t="s">
        <v>765</v>
      </c>
      <c r="J206" s="5" t="s">
        <v>766</v>
      </c>
      <c r="K206" s="5"/>
      <c r="L206" s="5"/>
      <c r="M206" s="5"/>
    </row>
    <row r="207" ht="43.05" customHeight="1" spans="1:13">
      <c r="A207" s="5"/>
      <c r="B207" s="5"/>
      <c r="C207" s="6"/>
      <c r="D207" s="5"/>
      <c r="E207" s="11" t="s">
        <v>564</v>
      </c>
      <c r="F207" s="5" t="s">
        <v>565</v>
      </c>
      <c r="G207" s="5" t="s">
        <v>767</v>
      </c>
      <c r="H207" s="5" t="s">
        <v>599</v>
      </c>
      <c r="I207" s="5" t="s">
        <v>767</v>
      </c>
      <c r="J207" s="5" t="s">
        <v>768</v>
      </c>
      <c r="K207" s="5"/>
      <c r="L207" s="5"/>
      <c r="M207" s="5"/>
    </row>
    <row r="208" ht="43.05" customHeight="1" spans="1:13">
      <c r="A208" s="5" t="s">
        <v>160</v>
      </c>
      <c r="B208" s="5" t="s">
        <v>602</v>
      </c>
      <c r="C208" s="6">
        <v>51.6</v>
      </c>
      <c r="D208" s="5" t="s">
        <v>769</v>
      </c>
      <c r="E208" s="11" t="s">
        <v>498</v>
      </c>
      <c r="F208" s="5" t="s">
        <v>499</v>
      </c>
      <c r="G208" s="5" t="s">
        <v>572</v>
      </c>
      <c r="H208" s="5" t="s">
        <v>496</v>
      </c>
      <c r="I208" s="5" t="s">
        <v>572</v>
      </c>
      <c r="J208" s="5" t="s">
        <v>572</v>
      </c>
      <c r="K208" s="5"/>
      <c r="L208" s="5"/>
      <c r="M208" s="5"/>
    </row>
    <row r="209" ht="43.05" customHeight="1" spans="1:13">
      <c r="A209" s="5"/>
      <c r="B209" s="5"/>
      <c r="C209" s="6"/>
      <c r="D209" s="5"/>
      <c r="E209" s="11"/>
      <c r="F209" s="5" t="s">
        <v>537</v>
      </c>
      <c r="G209" s="5" t="s">
        <v>575</v>
      </c>
      <c r="H209" s="5" t="s">
        <v>747</v>
      </c>
      <c r="I209" s="5" t="s">
        <v>575</v>
      </c>
      <c r="J209" s="5" t="s">
        <v>575</v>
      </c>
      <c r="K209" s="5"/>
      <c r="L209" s="5"/>
      <c r="M209" s="5"/>
    </row>
    <row r="210" ht="43.05" customHeight="1" spans="1:13">
      <c r="A210" s="5"/>
      <c r="B210" s="5"/>
      <c r="C210" s="6"/>
      <c r="D210" s="5"/>
      <c r="E210" s="11"/>
      <c r="F210" s="5" t="s">
        <v>544</v>
      </c>
      <c r="G210" s="5" t="s">
        <v>746</v>
      </c>
      <c r="H210" s="5" t="s">
        <v>747</v>
      </c>
      <c r="I210" s="5" t="s">
        <v>746</v>
      </c>
      <c r="J210" s="5" t="s">
        <v>746</v>
      </c>
      <c r="K210" s="5"/>
      <c r="L210" s="5"/>
      <c r="M210" s="5"/>
    </row>
    <row r="211" ht="43.05" customHeight="1" spans="1:13">
      <c r="A211" s="5"/>
      <c r="B211" s="5"/>
      <c r="C211" s="6"/>
      <c r="D211" s="5"/>
      <c r="E211" s="11" t="s">
        <v>493</v>
      </c>
      <c r="F211" s="5" t="s">
        <v>588</v>
      </c>
      <c r="G211" s="5" t="s">
        <v>589</v>
      </c>
      <c r="H211" s="5" t="s">
        <v>496</v>
      </c>
      <c r="I211" s="5" t="s">
        <v>590</v>
      </c>
      <c r="J211" s="5" t="s">
        <v>590</v>
      </c>
      <c r="K211" s="5"/>
      <c r="L211" s="5"/>
      <c r="M211" s="5"/>
    </row>
    <row r="212" ht="43.05" customHeight="1" spans="1:13">
      <c r="A212" s="5"/>
      <c r="B212" s="5"/>
      <c r="C212" s="6"/>
      <c r="D212" s="5"/>
      <c r="E212" s="11"/>
      <c r="F212" s="5" t="s">
        <v>494</v>
      </c>
      <c r="G212" s="5" t="s">
        <v>585</v>
      </c>
      <c r="H212" s="5" t="s">
        <v>770</v>
      </c>
      <c r="I212" s="5" t="s">
        <v>692</v>
      </c>
      <c r="J212" s="5" t="s">
        <v>692</v>
      </c>
      <c r="K212" s="5"/>
      <c r="L212" s="5"/>
      <c r="M212" s="5"/>
    </row>
    <row r="213" ht="43.05" customHeight="1" spans="1:13">
      <c r="A213" s="5"/>
      <c r="B213" s="5"/>
      <c r="C213" s="6"/>
      <c r="D213" s="5"/>
      <c r="E213" s="11"/>
      <c r="F213" s="5" t="s">
        <v>580</v>
      </c>
      <c r="G213" s="5" t="s">
        <v>771</v>
      </c>
      <c r="H213" s="5" t="s">
        <v>694</v>
      </c>
      <c r="I213" s="5" t="s">
        <v>692</v>
      </c>
      <c r="J213" s="5" t="s">
        <v>692</v>
      </c>
      <c r="K213" s="5"/>
      <c r="L213" s="5"/>
      <c r="M213" s="5"/>
    </row>
    <row r="214" ht="43.05" customHeight="1" spans="1:13">
      <c r="A214" s="5"/>
      <c r="B214" s="5"/>
      <c r="C214" s="6"/>
      <c r="D214" s="5"/>
      <c r="E214" s="11" t="s">
        <v>549</v>
      </c>
      <c r="F214" s="5" t="s">
        <v>550</v>
      </c>
      <c r="G214" s="5" t="s">
        <v>595</v>
      </c>
      <c r="H214" s="5" t="s">
        <v>621</v>
      </c>
      <c r="I214" s="5" t="s">
        <v>595</v>
      </c>
      <c r="J214" s="5" t="s">
        <v>595</v>
      </c>
      <c r="K214" s="5"/>
      <c r="L214" s="5"/>
      <c r="M214" s="5"/>
    </row>
    <row r="215" ht="43.05" customHeight="1" spans="1:13">
      <c r="A215" s="5"/>
      <c r="B215" s="5"/>
      <c r="C215" s="6"/>
      <c r="D215" s="5"/>
      <c r="E215" s="11"/>
      <c r="F215" s="5" t="s">
        <v>554</v>
      </c>
      <c r="G215" s="5" t="s">
        <v>772</v>
      </c>
      <c r="H215" s="5" t="s">
        <v>593</v>
      </c>
      <c r="I215" s="5" t="s">
        <v>772</v>
      </c>
      <c r="J215" s="5" t="s">
        <v>772</v>
      </c>
      <c r="K215" s="5"/>
      <c r="L215" s="5"/>
      <c r="M215" s="5"/>
    </row>
    <row r="216" ht="43.05" customHeight="1" spans="1:13">
      <c r="A216" s="5"/>
      <c r="B216" s="5"/>
      <c r="C216" s="6"/>
      <c r="D216" s="5"/>
      <c r="E216" s="11"/>
      <c r="F216" s="5" t="s">
        <v>591</v>
      </c>
      <c r="G216" s="5" t="s">
        <v>592</v>
      </c>
      <c r="H216" s="5" t="s">
        <v>593</v>
      </c>
      <c r="I216" s="5" t="s">
        <v>592</v>
      </c>
      <c r="J216" s="5" t="s">
        <v>592</v>
      </c>
      <c r="K216" s="5"/>
      <c r="L216" s="5"/>
      <c r="M216" s="5"/>
    </row>
    <row r="217" ht="43.05" customHeight="1" spans="1:13">
      <c r="A217" s="5"/>
      <c r="B217" s="5"/>
      <c r="C217" s="6"/>
      <c r="D217" s="5"/>
      <c r="E217" s="11" t="s">
        <v>564</v>
      </c>
      <c r="F217" s="5" t="s">
        <v>565</v>
      </c>
      <c r="G217" s="5" t="s">
        <v>610</v>
      </c>
      <c r="H217" s="5" t="s">
        <v>599</v>
      </c>
      <c r="I217" s="5" t="s">
        <v>610</v>
      </c>
      <c r="J217" s="5" t="s">
        <v>610</v>
      </c>
      <c r="K217" s="5"/>
      <c r="L217" s="5"/>
      <c r="M217" s="5"/>
    </row>
    <row r="218" ht="43.05" customHeight="1" spans="1:13">
      <c r="A218" s="5" t="s">
        <v>160</v>
      </c>
      <c r="B218" s="5" t="s">
        <v>624</v>
      </c>
      <c r="C218" s="6">
        <v>10</v>
      </c>
      <c r="D218" s="5" t="s">
        <v>773</v>
      </c>
      <c r="E218" s="11" t="s">
        <v>498</v>
      </c>
      <c r="F218" s="5" t="s">
        <v>499</v>
      </c>
      <c r="G218" s="5" t="s">
        <v>572</v>
      </c>
      <c r="H218" s="5" t="s">
        <v>496</v>
      </c>
      <c r="I218" s="5" t="s">
        <v>572</v>
      </c>
      <c r="J218" s="5" t="s">
        <v>572</v>
      </c>
      <c r="K218" s="5"/>
      <c r="L218" s="5"/>
      <c r="M218" s="5"/>
    </row>
    <row r="219" ht="43.05" customHeight="1" spans="1:13">
      <c r="A219" s="5"/>
      <c r="B219" s="5"/>
      <c r="C219" s="6"/>
      <c r="D219" s="5"/>
      <c r="E219" s="11"/>
      <c r="F219" s="5" t="s">
        <v>544</v>
      </c>
      <c r="G219" s="5" t="s">
        <v>774</v>
      </c>
      <c r="H219" s="5" t="s">
        <v>747</v>
      </c>
      <c r="I219" s="5" t="s">
        <v>746</v>
      </c>
      <c r="J219" s="5" t="s">
        <v>746</v>
      </c>
      <c r="K219" s="5"/>
      <c r="L219" s="5"/>
      <c r="M219" s="5"/>
    </row>
    <row r="220" ht="43.05" customHeight="1" spans="1:13">
      <c r="A220" s="5"/>
      <c r="B220" s="5"/>
      <c r="C220" s="6"/>
      <c r="D220" s="5"/>
      <c r="E220" s="11"/>
      <c r="F220" s="5" t="s">
        <v>537</v>
      </c>
      <c r="G220" s="5" t="s">
        <v>575</v>
      </c>
      <c r="H220" s="5" t="s">
        <v>747</v>
      </c>
      <c r="I220" s="5" t="s">
        <v>575</v>
      </c>
      <c r="J220" s="5" t="s">
        <v>775</v>
      </c>
      <c r="K220" s="5"/>
      <c r="L220" s="5"/>
      <c r="M220" s="5"/>
    </row>
    <row r="221" ht="43.05" customHeight="1" spans="1:13">
      <c r="A221" s="5"/>
      <c r="B221" s="5"/>
      <c r="C221" s="6"/>
      <c r="D221" s="5"/>
      <c r="E221" s="11" t="s">
        <v>549</v>
      </c>
      <c r="F221" s="5" t="s">
        <v>550</v>
      </c>
      <c r="G221" s="5" t="s">
        <v>626</v>
      </c>
      <c r="H221" s="5" t="s">
        <v>761</v>
      </c>
      <c r="I221" s="5" t="s">
        <v>776</v>
      </c>
      <c r="J221" s="5" t="s">
        <v>777</v>
      </c>
      <c r="K221" s="5"/>
      <c r="L221" s="5"/>
      <c r="M221" s="5"/>
    </row>
    <row r="222" ht="43.05" customHeight="1" spans="1:13">
      <c r="A222" s="5"/>
      <c r="B222" s="5"/>
      <c r="C222" s="6"/>
      <c r="D222" s="5"/>
      <c r="E222" s="11"/>
      <c r="F222" s="5" t="s">
        <v>554</v>
      </c>
      <c r="G222" s="5" t="s">
        <v>778</v>
      </c>
      <c r="H222" s="5" t="s">
        <v>761</v>
      </c>
      <c r="I222" s="5" t="s">
        <v>778</v>
      </c>
      <c r="J222" s="5" t="s">
        <v>778</v>
      </c>
      <c r="K222" s="5"/>
      <c r="L222" s="5"/>
      <c r="M222" s="5"/>
    </row>
    <row r="223" ht="43.05" customHeight="1" spans="1:13">
      <c r="A223" s="5"/>
      <c r="B223" s="5"/>
      <c r="C223" s="6"/>
      <c r="D223" s="5"/>
      <c r="E223" s="11"/>
      <c r="F223" s="5" t="s">
        <v>591</v>
      </c>
      <c r="G223" s="5" t="s">
        <v>592</v>
      </c>
      <c r="H223" s="5" t="s">
        <v>593</v>
      </c>
      <c r="I223" s="5" t="s">
        <v>592</v>
      </c>
      <c r="J223" s="5" t="s">
        <v>592</v>
      </c>
      <c r="K223" s="5"/>
      <c r="L223" s="5"/>
      <c r="M223" s="5"/>
    </row>
    <row r="224" ht="43.05" customHeight="1" spans="1:13">
      <c r="A224" s="5"/>
      <c r="B224" s="5"/>
      <c r="C224" s="6"/>
      <c r="D224" s="5"/>
      <c r="E224" s="11" t="s">
        <v>493</v>
      </c>
      <c r="F224" s="5" t="s">
        <v>580</v>
      </c>
      <c r="G224" s="5" t="s">
        <v>779</v>
      </c>
      <c r="H224" s="5" t="s">
        <v>694</v>
      </c>
      <c r="I224" s="5" t="s">
        <v>780</v>
      </c>
      <c r="J224" s="5" t="s">
        <v>780</v>
      </c>
      <c r="K224" s="5"/>
      <c r="L224" s="5"/>
      <c r="M224" s="5"/>
    </row>
    <row r="225" ht="43.05" customHeight="1" spans="1:13">
      <c r="A225" s="5"/>
      <c r="B225" s="5"/>
      <c r="C225" s="6"/>
      <c r="D225" s="5"/>
      <c r="E225" s="11"/>
      <c r="F225" s="5" t="s">
        <v>588</v>
      </c>
      <c r="G225" s="5" t="s">
        <v>781</v>
      </c>
      <c r="H225" s="5" t="s">
        <v>496</v>
      </c>
      <c r="I225" s="5" t="s">
        <v>781</v>
      </c>
      <c r="J225" s="5" t="s">
        <v>757</v>
      </c>
      <c r="K225" s="5"/>
      <c r="L225" s="5"/>
      <c r="M225" s="5"/>
    </row>
    <row r="226" ht="43.05" customHeight="1" spans="1:13">
      <c r="A226" s="5"/>
      <c r="B226" s="5"/>
      <c r="C226" s="6"/>
      <c r="D226" s="5"/>
      <c r="E226" s="11"/>
      <c r="F226" s="5" t="s">
        <v>494</v>
      </c>
      <c r="G226" s="5" t="s">
        <v>657</v>
      </c>
      <c r="H226" s="5" t="s">
        <v>782</v>
      </c>
      <c r="I226" s="5" t="s">
        <v>783</v>
      </c>
      <c r="J226" s="5" t="s">
        <v>783</v>
      </c>
      <c r="K226" s="5"/>
      <c r="L226" s="5"/>
      <c r="M226" s="5"/>
    </row>
    <row r="227" ht="43.05" customHeight="1" spans="1:13">
      <c r="A227" s="5"/>
      <c r="B227" s="5"/>
      <c r="C227" s="6"/>
      <c r="D227" s="5"/>
      <c r="E227" s="11" t="s">
        <v>564</v>
      </c>
      <c r="F227" s="5" t="s">
        <v>565</v>
      </c>
      <c r="G227" s="5" t="s">
        <v>566</v>
      </c>
      <c r="H227" s="5" t="s">
        <v>599</v>
      </c>
      <c r="I227" s="5" t="s">
        <v>566</v>
      </c>
      <c r="J227" s="5" t="s">
        <v>784</v>
      </c>
      <c r="K227" s="5"/>
      <c r="L227" s="5"/>
      <c r="M227" s="5"/>
    </row>
    <row r="228" ht="43.05" customHeight="1" spans="1:13">
      <c r="A228" s="5" t="s">
        <v>160</v>
      </c>
      <c r="B228" s="5" t="s">
        <v>785</v>
      </c>
      <c r="C228" s="6">
        <v>27.5</v>
      </c>
      <c r="D228" s="5" t="s">
        <v>786</v>
      </c>
      <c r="E228" s="11" t="s">
        <v>549</v>
      </c>
      <c r="F228" s="5" t="s">
        <v>550</v>
      </c>
      <c r="G228" s="5" t="s">
        <v>787</v>
      </c>
      <c r="H228" s="5" t="s">
        <v>761</v>
      </c>
      <c r="I228" s="5" t="s">
        <v>788</v>
      </c>
      <c r="J228" s="5" t="s">
        <v>789</v>
      </c>
      <c r="K228" s="5"/>
      <c r="L228" s="5"/>
      <c r="M228" s="5"/>
    </row>
    <row r="229" ht="43.05" customHeight="1" spans="1:13">
      <c r="A229" s="5"/>
      <c r="B229" s="5"/>
      <c r="C229" s="6"/>
      <c r="D229" s="5"/>
      <c r="E229" s="11"/>
      <c r="F229" s="5" t="s">
        <v>554</v>
      </c>
      <c r="G229" s="5" t="s">
        <v>790</v>
      </c>
      <c r="H229" s="5" t="s">
        <v>761</v>
      </c>
      <c r="I229" s="5" t="s">
        <v>790</v>
      </c>
      <c r="J229" s="5" t="s">
        <v>790</v>
      </c>
      <c r="K229" s="5"/>
      <c r="L229" s="5"/>
      <c r="M229" s="5"/>
    </row>
    <row r="230" ht="43.05" customHeight="1" spans="1:13">
      <c r="A230" s="5"/>
      <c r="B230" s="5"/>
      <c r="C230" s="6"/>
      <c r="D230" s="5"/>
      <c r="E230" s="11"/>
      <c r="F230" s="5" t="s">
        <v>591</v>
      </c>
      <c r="G230" s="5" t="s">
        <v>592</v>
      </c>
      <c r="H230" s="5" t="s">
        <v>593</v>
      </c>
      <c r="I230" s="5" t="s">
        <v>592</v>
      </c>
      <c r="J230" s="5" t="s">
        <v>592</v>
      </c>
      <c r="K230" s="5"/>
      <c r="L230" s="5"/>
      <c r="M230" s="5"/>
    </row>
    <row r="231" ht="43.05" customHeight="1" spans="1:13">
      <c r="A231" s="5"/>
      <c r="B231" s="5"/>
      <c r="C231" s="6"/>
      <c r="D231" s="5"/>
      <c r="E231" s="11" t="s">
        <v>493</v>
      </c>
      <c r="F231" s="5" t="s">
        <v>588</v>
      </c>
      <c r="G231" s="5" t="s">
        <v>791</v>
      </c>
      <c r="H231" s="5" t="s">
        <v>496</v>
      </c>
      <c r="I231" s="5" t="s">
        <v>791</v>
      </c>
      <c r="J231" s="5" t="s">
        <v>757</v>
      </c>
      <c r="K231" s="5"/>
      <c r="L231" s="5"/>
      <c r="M231" s="5"/>
    </row>
    <row r="232" ht="43.05" customHeight="1" spans="1:13">
      <c r="A232" s="5"/>
      <c r="B232" s="5"/>
      <c r="C232" s="6"/>
      <c r="D232" s="5"/>
      <c r="E232" s="11"/>
      <c r="F232" s="5" t="s">
        <v>494</v>
      </c>
      <c r="G232" s="5" t="s">
        <v>657</v>
      </c>
      <c r="H232" s="5" t="s">
        <v>792</v>
      </c>
      <c r="I232" s="5" t="s">
        <v>793</v>
      </c>
      <c r="J232" s="5" t="s">
        <v>793</v>
      </c>
      <c r="K232" s="5"/>
      <c r="L232" s="5"/>
      <c r="M232" s="5"/>
    </row>
    <row r="233" ht="43.05" customHeight="1" spans="1:13">
      <c r="A233" s="5"/>
      <c r="B233" s="5"/>
      <c r="C233" s="6"/>
      <c r="D233" s="5"/>
      <c r="E233" s="11"/>
      <c r="F233" s="5" t="s">
        <v>580</v>
      </c>
      <c r="G233" s="5" t="s">
        <v>794</v>
      </c>
      <c r="H233" s="5" t="s">
        <v>694</v>
      </c>
      <c r="I233" s="5" t="s">
        <v>692</v>
      </c>
      <c r="J233" s="5" t="s">
        <v>692</v>
      </c>
      <c r="K233" s="5"/>
      <c r="L233" s="5"/>
      <c r="M233" s="5"/>
    </row>
    <row r="234" ht="43.05" customHeight="1" spans="1:13">
      <c r="A234" s="5"/>
      <c r="B234" s="5"/>
      <c r="C234" s="6"/>
      <c r="D234" s="5"/>
      <c r="E234" s="11" t="s">
        <v>498</v>
      </c>
      <c r="F234" s="5" t="s">
        <v>537</v>
      </c>
      <c r="G234" s="5" t="s">
        <v>575</v>
      </c>
      <c r="H234" s="5" t="s">
        <v>747</v>
      </c>
      <c r="I234" s="5" t="s">
        <v>575</v>
      </c>
      <c r="J234" s="5" t="s">
        <v>575</v>
      </c>
      <c r="K234" s="5"/>
      <c r="L234" s="5"/>
      <c r="M234" s="5"/>
    </row>
    <row r="235" ht="43.05" customHeight="1" spans="1:13">
      <c r="A235" s="5"/>
      <c r="B235" s="5"/>
      <c r="C235" s="6"/>
      <c r="D235" s="5"/>
      <c r="E235" s="11"/>
      <c r="F235" s="5" t="s">
        <v>499</v>
      </c>
      <c r="G235" s="5" t="s">
        <v>572</v>
      </c>
      <c r="H235" s="5" t="s">
        <v>496</v>
      </c>
      <c r="I235" s="5" t="s">
        <v>572</v>
      </c>
      <c r="J235" s="5" t="s">
        <v>572</v>
      </c>
      <c r="K235" s="5"/>
      <c r="L235" s="5"/>
      <c r="M235" s="5"/>
    </row>
    <row r="236" ht="43.05" customHeight="1" spans="1:13">
      <c r="A236" s="5"/>
      <c r="B236" s="5"/>
      <c r="C236" s="6"/>
      <c r="D236" s="5"/>
      <c r="E236" s="11"/>
      <c r="F236" s="5" t="s">
        <v>544</v>
      </c>
      <c r="G236" s="5" t="s">
        <v>746</v>
      </c>
      <c r="H236" s="5" t="s">
        <v>747</v>
      </c>
      <c r="I236" s="5" t="s">
        <v>746</v>
      </c>
      <c r="J236" s="5" t="s">
        <v>746</v>
      </c>
      <c r="K236" s="5"/>
      <c r="L236" s="5"/>
      <c r="M236" s="5"/>
    </row>
    <row r="237" ht="43.05" customHeight="1" spans="1:13">
      <c r="A237" s="5"/>
      <c r="B237" s="5"/>
      <c r="C237" s="6"/>
      <c r="D237" s="5"/>
      <c r="E237" s="11" t="s">
        <v>564</v>
      </c>
      <c r="F237" s="5" t="s">
        <v>565</v>
      </c>
      <c r="G237" s="5" t="s">
        <v>566</v>
      </c>
      <c r="H237" s="5" t="s">
        <v>599</v>
      </c>
      <c r="I237" s="5" t="s">
        <v>566</v>
      </c>
      <c r="J237" s="5" t="s">
        <v>566</v>
      </c>
      <c r="K237" s="5"/>
      <c r="L237" s="5"/>
      <c r="M237" s="5"/>
    </row>
    <row r="238" ht="43.05" customHeight="1" spans="1:13">
      <c r="A238" s="5" t="s">
        <v>160</v>
      </c>
      <c r="B238" s="5" t="s">
        <v>661</v>
      </c>
      <c r="C238" s="6">
        <v>20</v>
      </c>
      <c r="D238" s="5" t="s">
        <v>795</v>
      </c>
      <c r="E238" s="11" t="s">
        <v>493</v>
      </c>
      <c r="F238" s="5" t="s">
        <v>494</v>
      </c>
      <c r="G238" s="5" t="s">
        <v>657</v>
      </c>
      <c r="H238" s="5" t="s">
        <v>796</v>
      </c>
      <c r="I238" s="5" t="s">
        <v>797</v>
      </c>
      <c r="J238" s="5" t="s">
        <v>798</v>
      </c>
      <c r="K238" s="5"/>
      <c r="L238" s="5"/>
      <c r="M238" s="5"/>
    </row>
    <row r="239" ht="43.05" customHeight="1" spans="1:13">
      <c r="A239" s="5"/>
      <c r="B239" s="5"/>
      <c r="C239" s="6"/>
      <c r="D239" s="5"/>
      <c r="E239" s="11"/>
      <c r="F239" s="5" t="s">
        <v>588</v>
      </c>
      <c r="G239" s="5" t="s">
        <v>799</v>
      </c>
      <c r="H239" s="5" t="s">
        <v>496</v>
      </c>
      <c r="I239" s="5" t="s">
        <v>799</v>
      </c>
      <c r="J239" s="5" t="s">
        <v>800</v>
      </c>
      <c r="K239" s="5"/>
      <c r="L239" s="5"/>
      <c r="M239" s="5"/>
    </row>
    <row r="240" ht="43.05" customHeight="1" spans="1:13">
      <c r="A240" s="5"/>
      <c r="B240" s="5"/>
      <c r="C240" s="6"/>
      <c r="D240" s="5"/>
      <c r="E240" s="11"/>
      <c r="F240" s="5" t="s">
        <v>580</v>
      </c>
      <c r="G240" s="5" t="s">
        <v>693</v>
      </c>
      <c r="H240" s="5" t="s">
        <v>694</v>
      </c>
      <c r="I240" s="5" t="s">
        <v>759</v>
      </c>
      <c r="J240" s="5" t="s">
        <v>759</v>
      </c>
      <c r="K240" s="5"/>
      <c r="L240" s="5"/>
      <c r="M240" s="5"/>
    </row>
    <row r="241" ht="43.05" customHeight="1" spans="1:13">
      <c r="A241" s="5"/>
      <c r="B241" s="5"/>
      <c r="C241" s="6"/>
      <c r="D241" s="5"/>
      <c r="E241" s="11" t="s">
        <v>564</v>
      </c>
      <c r="F241" s="5" t="s">
        <v>565</v>
      </c>
      <c r="G241" s="5" t="s">
        <v>801</v>
      </c>
      <c r="H241" s="5" t="s">
        <v>599</v>
      </c>
      <c r="I241" s="5" t="s">
        <v>801</v>
      </c>
      <c r="J241" s="5" t="s">
        <v>801</v>
      </c>
      <c r="K241" s="5"/>
      <c r="L241" s="5"/>
      <c r="M241" s="5"/>
    </row>
    <row r="242" ht="43.05" customHeight="1" spans="1:13">
      <c r="A242" s="5"/>
      <c r="B242" s="5"/>
      <c r="C242" s="6"/>
      <c r="D242" s="5"/>
      <c r="E242" s="11" t="s">
        <v>498</v>
      </c>
      <c r="F242" s="5" t="s">
        <v>537</v>
      </c>
      <c r="G242" s="5" t="s">
        <v>572</v>
      </c>
      <c r="H242" s="5" t="s">
        <v>747</v>
      </c>
      <c r="I242" s="5" t="s">
        <v>572</v>
      </c>
      <c r="J242" s="5" t="s">
        <v>802</v>
      </c>
      <c r="K242" s="5"/>
      <c r="L242" s="5"/>
      <c r="M242" s="5"/>
    </row>
    <row r="243" ht="43.05" customHeight="1" spans="1:13">
      <c r="A243" s="5"/>
      <c r="B243" s="5"/>
      <c r="C243" s="6"/>
      <c r="D243" s="5"/>
      <c r="E243" s="11"/>
      <c r="F243" s="5" t="s">
        <v>544</v>
      </c>
      <c r="G243" s="5" t="s">
        <v>803</v>
      </c>
      <c r="H243" s="5" t="s">
        <v>747</v>
      </c>
      <c r="I243" s="5" t="s">
        <v>804</v>
      </c>
      <c r="J243" s="5" t="s">
        <v>803</v>
      </c>
      <c r="K243" s="5"/>
      <c r="L243" s="5"/>
      <c r="M243" s="5"/>
    </row>
    <row r="244" ht="43.05" customHeight="1" spans="1:13">
      <c r="A244" s="5"/>
      <c r="B244" s="5"/>
      <c r="C244" s="6"/>
      <c r="D244" s="5"/>
      <c r="E244" s="11"/>
      <c r="F244" s="5" t="s">
        <v>499</v>
      </c>
      <c r="G244" s="5" t="s">
        <v>572</v>
      </c>
      <c r="H244" s="5" t="s">
        <v>496</v>
      </c>
      <c r="I244" s="5" t="s">
        <v>572</v>
      </c>
      <c r="J244" s="5" t="s">
        <v>572</v>
      </c>
      <c r="K244" s="5"/>
      <c r="L244" s="5"/>
      <c r="M244" s="5"/>
    </row>
    <row r="245" ht="43.05" customHeight="1" spans="1:13">
      <c r="A245" s="5"/>
      <c r="B245" s="5"/>
      <c r="C245" s="6"/>
      <c r="D245" s="5"/>
      <c r="E245" s="11" t="s">
        <v>549</v>
      </c>
      <c r="F245" s="5" t="s">
        <v>554</v>
      </c>
      <c r="G245" s="5" t="s">
        <v>760</v>
      </c>
      <c r="H245" s="5" t="s">
        <v>761</v>
      </c>
      <c r="I245" s="5" t="s">
        <v>805</v>
      </c>
      <c r="J245" s="5" t="s">
        <v>806</v>
      </c>
      <c r="K245" s="5"/>
      <c r="L245" s="5"/>
      <c r="M245" s="5"/>
    </row>
    <row r="246" ht="43.05" customHeight="1" spans="1:13">
      <c r="A246" s="5"/>
      <c r="B246" s="5"/>
      <c r="C246" s="6"/>
      <c r="D246" s="5"/>
      <c r="E246" s="11"/>
      <c r="F246" s="5" t="s">
        <v>550</v>
      </c>
      <c r="G246" s="5" t="s">
        <v>807</v>
      </c>
      <c r="H246" s="5" t="s">
        <v>761</v>
      </c>
      <c r="I246" s="5" t="s">
        <v>808</v>
      </c>
      <c r="J246" s="5" t="s">
        <v>809</v>
      </c>
      <c r="K246" s="5"/>
      <c r="L246" s="5"/>
      <c r="M246" s="5"/>
    </row>
    <row r="247" ht="43.05" customHeight="1" spans="1:13">
      <c r="A247" s="5"/>
      <c r="B247" s="5"/>
      <c r="C247" s="6"/>
      <c r="D247" s="5"/>
      <c r="E247" s="11"/>
      <c r="F247" s="5" t="s">
        <v>591</v>
      </c>
      <c r="G247" s="5" t="s">
        <v>592</v>
      </c>
      <c r="H247" s="5" t="s">
        <v>593</v>
      </c>
      <c r="I247" s="5" t="s">
        <v>592</v>
      </c>
      <c r="J247" s="5" t="s">
        <v>592</v>
      </c>
      <c r="K247" s="5"/>
      <c r="L247" s="5"/>
      <c r="M247" s="5"/>
    </row>
    <row r="248" ht="43.05" customHeight="1" spans="1:13">
      <c r="A248" s="5" t="s">
        <v>160</v>
      </c>
      <c r="B248" s="5" t="s">
        <v>810</v>
      </c>
      <c r="C248" s="6">
        <v>37.3</v>
      </c>
      <c r="D248" s="5" t="s">
        <v>811</v>
      </c>
      <c r="E248" s="11" t="s">
        <v>549</v>
      </c>
      <c r="F248" s="5" t="s">
        <v>554</v>
      </c>
      <c r="G248" s="5" t="s">
        <v>812</v>
      </c>
      <c r="H248" s="5" t="s">
        <v>761</v>
      </c>
      <c r="I248" s="5" t="s">
        <v>812</v>
      </c>
      <c r="J248" s="5" t="s">
        <v>812</v>
      </c>
      <c r="K248" s="5"/>
      <c r="L248" s="5"/>
      <c r="M248" s="5"/>
    </row>
    <row r="249" ht="43.05" customHeight="1" spans="1:13">
      <c r="A249" s="5"/>
      <c r="B249" s="5"/>
      <c r="C249" s="6"/>
      <c r="D249" s="5"/>
      <c r="E249" s="11"/>
      <c r="F249" s="5" t="s">
        <v>550</v>
      </c>
      <c r="G249" s="5" t="s">
        <v>764</v>
      </c>
      <c r="H249" s="5" t="s">
        <v>761</v>
      </c>
      <c r="I249" s="5" t="s">
        <v>813</v>
      </c>
      <c r="J249" s="5" t="s">
        <v>814</v>
      </c>
      <c r="K249" s="5"/>
      <c r="L249" s="5"/>
      <c r="M249" s="5"/>
    </row>
    <row r="250" ht="43.05" customHeight="1" spans="1:13">
      <c r="A250" s="5"/>
      <c r="B250" s="5"/>
      <c r="C250" s="6"/>
      <c r="D250" s="5"/>
      <c r="E250" s="11"/>
      <c r="F250" s="5" t="s">
        <v>591</v>
      </c>
      <c r="G250" s="5" t="s">
        <v>592</v>
      </c>
      <c r="H250" s="5" t="s">
        <v>593</v>
      </c>
      <c r="I250" s="5" t="s">
        <v>592</v>
      </c>
      <c r="J250" s="5" t="s">
        <v>592</v>
      </c>
      <c r="K250" s="5"/>
      <c r="L250" s="5"/>
      <c r="M250" s="5"/>
    </row>
    <row r="251" ht="63" customHeight="1" spans="1:13">
      <c r="A251" s="5"/>
      <c r="B251" s="5"/>
      <c r="C251" s="6"/>
      <c r="D251" s="5"/>
      <c r="E251" s="11" t="s">
        <v>493</v>
      </c>
      <c r="F251" s="5" t="s">
        <v>580</v>
      </c>
      <c r="G251" s="5" t="s">
        <v>815</v>
      </c>
      <c r="H251" s="5" t="s">
        <v>694</v>
      </c>
      <c r="I251" s="5" t="s">
        <v>759</v>
      </c>
      <c r="J251" s="5" t="s">
        <v>759</v>
      </c>
      <c r="K251" s="5"/>
      <c r="L251" s="5"/>
      <c r="M251" s="5"/>
    </row>
    <row r="252" ht="43.05" customHeight="1" spans="1:13">
      <c r="A252" s="5"/>
      <c r="B252" s="5"/>
      <c r="C252" s="6"/>
      <c r="D252" s="5"/>
      <c r="E252" s="11"/>
      <c r="F252" s="5" t="s">
        <v>494</v>
      </c>
      <c r="G252" s="5" t="s">
        <v>657</v>
      </c>
      <c r="H252" s="5" t="s">
        <v>816</v>
      </c>
      <c r="I252" s="5" t="s">
        <v>793</v>
      </c>
      <c r="J252" s="5" t="s">
        <v>793</v>
      </c>
      <c r="K252" s="5"/>
      <c r="L252" s="5"/>
      <c r="M252" s="5"/>
    </row>
    <row r="253" ht="63" customHeight="1" spans="1:13">
      <c r="A253" s="5"/>
      <c r="B253" s="5"/>
      <c r="C253" s="6"/>
      <c r="D253" s="5"/>
      <c r="E253" s="11"/>
      <c r="F253" s="5" t="s">
        <v>588</v>
      </c>
      <c r="G253" s="5" t="s">
        <v>817</v>
      </c>
      <c r="H253" s="5" t="s">
        <v>496</v>
      </c>
      <c r="I253" s="5" t="s">
        <v>817</v>
      </c>
      <c r="J253" s="5" t="s">
        <v>757</v>
      </c>
      <c r="K253" s="5"/>
      <c r="L253" s="5"/>
      <c r="M253" s="5"/>
    </row>
    <row r="254" ht="43.05" customHeight="1" spans="1:13">
      <c r="A254" s="5"/>
      <c r="B254" s="5"/>
      <c r="C254" s="6"/>
      <c r="D254" s="5"/>
      <c r="E254" s="11" t="s">
        <v>564</v>
      </c>
      <c r="F254" s="5" t="s">
        <v>565</v>
      </c>
      <c r="G254" s="5" t="s">
        <v>566</v>
      </c>
      <c r="H254" s="5" t="s">
        <v>599</v>
      </c>
      <c r="I254" s="5" t="s">
        <v>566</v>
      </c>
      <c r="J254" s="5" t="s">
        <v>566</v>
      </c>
      <c r="K254" s="5"/>
      <c r="L254" s="5"/>
      <c r="M254" s="5"/>
    </row>
    <row r="255" ht="43.05" customHeight="1" spans="1:13">
      <c r="A255" s="5"/>
      <c r="B255" s="5"/>
      <c r="C255" s="6"/>
      <c r="D255" s="5"/>
      <c r="E255" s="11" t="s">
        <v>498</v>
      </c>
      <c r="F255" s="5" t="s">
        <v>544</v>
      </c>
      <c r="G255" s="5" t="s">
        <v>746</v>
      </c>
      <c r="H255" s="5" t="s">
        <v>747</v>
      </c>
      <c r="I255" s="5" t="s">
        <v>746</v>
      </c>
      <c r="J255" s="5" t="s">
        <v>746</v>
      </c>
      <c r="K255" s="5"/>
      <c r="L255" s="5"/>
      <c r="M255" s="5"/>
    </row>
    <row r="256" ht="43.05" customHeight="1" spans="1:13">
      <c r="A256" s="5"/>
      <c r="B256" s="5"/>
      <c r="C256" s="6"/>
      <c r="D256" s="5"/>
      <c r="E256" s="11"/>
      <c r="F256" s="5" t="s">
        <v>537</v>
      </c>
      <c r="G256" s="5" t="s">
        <v>818</v>
      </c>
      <c r="H256" s="5" t="s">
        <v>747</v>
      </c>
      <c r="I256" s="5" t="s">
        <v>818</v>
      </c>
      <c r="J256" s="5" t="s">
        <v>575</v>
      </c>
      <c r="K256" s="5"/>
      <c r="L256" s="5"/>
      <c r="M256" s="5"/>
    </row>
    <row r="257" ht="43.05" customHeight="1" spans="1:13">
      <c r="A257" s="5"/>
      <c r="B257" s="5"/>
      <c r="C257" s="6"/>
      <c r="D257" s="5"/>
      <c r="E257" s="11"/>
      <c r="F257" s="5" t="s">
        <v>499</v>
      </c>
      <c r="G257" s="5" t="s">
        <v>572</v>
      </c>
      <c r="H257" s="5" t="s">
        <v>496</v>
      </c>
      <c r="I257" s="5" t="s">
        <v>572</v>
      </c>
      <c r="J257" s="5" t="s">
        <v>819</v>
      </c>
      <c r="K257" s="5"/>
      <c r="L257" s="5"/>
      <c r="M257" s="5"/>
    </row>
    <row r="258" ht="28.5" customHeight="1" spans="1:13">
      <c r="A258" s="11" t="s">
        <v>820</v>
      </c>
      <c r="B258" s="11" t="s">
        <v>821</v>
      </c>
      <c r="C258" s="12">
        <v>317.6</v>
      </c>
      <c r="D258" s="11"/>
      <c r="E258" s="11"/>
      <c r="F258" s="11"/>
      <c r="G258" s="11"/>
      <c r="H258" s="11"/>
      <c r="I258" s="11"/>
      <c r="J258" s="11"/>
      <c r="K258" s="11"/>
      <c r="L258" s="11"/>
      <c r="M258" s="11"/>
    </row>
    <row r="259" ht="43.05" customHeight="1" spans="1:13">
      <c r="A259" s="5" t="s">
        <v>162</v>
      </c>
      <c r="B259" s="5" t="s">
        <v>822</v>
      </c>
      <c r="C259" s="6">
        <v>16</v>
      </c>
      <c r="D259" s="5" t="s">
        <v>823</v>
      </c>
      <c r="E259" s="11" t="s">
        <v>498</v>
      </c>
      <c r="F259" s="5" t="s">
        <v>499</v>
      </c>
      <c r="G259" s="5" t="s">
        <v>572</v>
      </c>
      <c r="H259" s="5" t="s">
        <v>572</v>
      </c>
      <c r="I259" s="5" t="s">
        <v>496</v>
      </c>
      <c r="J259" s="5" t="s">
        <v>824</v>
      </c>
      <c r="K259" s="5"/>
      <c r="L259" s="5"/>
      <c r="M259" s="5"/>
    </row>
    <row r="260" ht="43.05" customHeight="1" spans="1:13">
      <c r="A260" s="5"/>
      <c r="B260" s="5"/>
      <c r="C260" s="6"/>
      <c r="D260" s="5"/>
      <c r="E260" s="11"/>
      <c r="F260" s="5" t="s">
        <v>544</v>
      </c>
      <c r="G260" s="5" t="s">
        <v>825</v>
      </c>
      <c r="H260" s="5" t="s">
        <v>825</v>
      </c>
      <c r="I260" s="5" t="s">
        <v>826</v>
      </c>
      <c r="J260" s="5" t="s">
        <v>827</v>
      </c>
      <c r="K260" s="5"/>
      <c r="L260" s="5"/>
      <c r="M260" s="5"/>
    </row>
    <row r="261" ht="43.05" customHeight="1" spans="1:13">
      <c r="A261" s="5"/>
      <c r="B261" s="5"/>
      <c r="C261" s="6"/>
      <c r="D261" s="5"/>
      <c r="E261" s="11"/>
      <c r="F261" s="5" t="s">
        <v>537</v>
      </c>
      <c r="G261" s="5" t="s">
        <v>575</v>
      </c>
      <c r="H261" s="5" t="s">
        <v>575</v>
      </c>
      <c r="I261" s="5" t="s">
        <v>747</v>
      </c>
      <c r="J261" s="5" t="s">
        <v>828</v>
      </c>
      <c r="K261" s="5"/>
      <c r="L261" s="5"/>
      <c r="M261" s="5"/>
    </row>
    <row r="262" ht="43.05" customHeight="1" spans="1:13">
      <c r="A262" s="5"/>
      <c r="B262" s="5"/>
      <c r="C262" s="6"/>
      <c r="D262" s="5"/>
      <c r="E262" s="11" t="s">
        <v>549</v>
      </c>
      <c r="F262" s="5" t="s">
        <v>550</v>
      </c>
      <c r="G262" s="5" t="s">
        <v>829</v>
      </c>
      <c r="H262" s="5" t="s">
        <v>829</v>
      </c>
      <c r="I262" s="5" t="s">
        <v>621</v>
      </c>
      <c r="J262" s="5" t="s">
        <v>830</v>
      </c>
      <c r="K262" s="5"/>
      <c r="L262" s="5"/>
      <c r="M262" s="5"/>
    </row>
    <row r="263" ht="43.05" customHeight="1" spans="1:13">
      <c r="A263" s="5"/>
      <c r="B263" s="5"/>
      <c r="C263" s="6"/>
      <c r="D263" s="5"/>
      <c r="E263" s="11"/>
      <c r="F263" s="5" t="s">
        <v>554</v>
      </c>
      <c r="G263" s="5" t="s">
        <v>831</v>
      </c>
      <c r="H263" s="5" t="s">
        <v>832</v>
      </c>
      <c r="I263" s="5" t="s">
        <v>833</v>
      </c>
      <c r="J263" s="5" t="s">
        <v>832</v>
      </c>
      <c r="K263" s="5"/>
      <c r="L263" s="5"/>
      <c r="M263" s="5"/>
    </row>
    <row r="264" ht="43.05" customHeight="1" spans="1:13">
      <c r="A264" s="5"/>
      <c r="B264" s="5"/>
      <c r="C264" s="6"/>
      <c r="D264" s="5"/>
      <c r="E264" s="11" t="s">
        <v>493</v>
      </c>
      <c r="F264" s="5" t="s">
        <v>494</v>
      </c>
      <c r="G264" s="5" t="s">
        <v>657</v>
      </c>
      <c r="H264" s="5" t="s">
        <v>834</v>
      </c>
      <c r="I264" s="5" t="s">
        <v>835</v>
      </c>
      <c r="J264" s="5" t="s">
        <v>836</v>
      </c>
      <c r="K264" s="5"/>
      <c r="L264" s="5"/>
      <c r="M264" s="5"/>
    </row>
    <row r="265" ht="43.05" customHeight="1" spans="1:13">
      <c r="A265" s="5"/>
      <c r="B265" s="5"/>
      <c r="C265" s="6"/>
      <c r="D265" s="5"/>
      <c r="E265" s="11" t="s">
        <v>564</v>
      </c>
      <c r="F265" s="5" t="s">
        <v>565</v>
      </c>
      <c r="G265" s="5" t="s">
        <v>837</v>
      </c>
      <c r="H265" s="5" t="s">
        <v>837</v>
      </c>
      <c r="I265" s="5" t="s">
        <v>747</v>
      </c>
      <c r="J265" s="5" t="s">
        <v>837</v>
      </c>
      <c r="K265" s="5"/>
      <c r="L265" s="5"/>
      <c r="M265" s="5"/>
    </row>
    <row r="266" ht="43.05" customHeight="1" spans="1:13">
      <c r="A266" s="5" t="s">
        <v>162</v>
      </c>
      <c r="B266" s="5" t="s">
        <v>838</v>
      </c>
      <c r="C266" s="6">
        <v>211.12</v>
      </c>
      <c r="D266" s="5" t="s">
        <v>839</v>
      </c>
      <c r="E266" s="11" t="s">
        <v>498</v>
      </c>
      <c r="F266" s="5" t="s">
        <v>537</v>
      </c>
      <c r="G266" s="5" t="s">
        <v>840</v>
      </c>
      <c r="H266" s="5" t="s">
        <v>496</v>
      </c>
      <c r="I266" s="5" t="s">
        <v>841</v>
      </c>
      <c r="J266" s="5" t="s">
        <v>842</v>
      </c>
      <c r="K266" s="5"/>
      <c r="L266" s="5"/>
      <c r="M266" s="5"/>
    </row>
    <row r="267" ht="43.05" customHeight="1" spans="1:13">
      <c r="A267" s="5"/>
      <c r="B267" s="5"/>
      <c r="C267" s="6"/>
      <c r="D267" s="5"/>
      <c r="E267" s="11"/>
      <c r="F267" s="5"/>
      <c r="G267" s="5" t="s">
        <v>843</v>
      </c>
      <c r="H267" s="5" t="s">
        <v>496</v>
      </c>
      <c r="I267" s="5" t="s">
        <v>844</v>
      </c>
      <c r="J267" s="5" t="s">
        <v>842</v>
      </c>
      <c r="K267" s="5"/>
      <c r="L267" s="5"/>
      <c r="M267" s="5"/>
    </row>
    <row r="268" ht="43.05" customHeight="1" spans="1:13">
      <c r="A268" s="5"/>
      <c r="B268" s="5"/>
      <c r="C268" s="6"/>
      <c r="D268" s="5"/>
      <c r="E268" s="11"/>
      <c r="F268" s="5" t="s">
        <v>499</v>
      </c>
      <c r="G268" s="5" t="s">
        <v>845</v>
      </c>
      <c r="H268" s="5" t="s">
        <v>846</v>
      </c>
      <c r="I268" s="5" t="s">
        <v>847</v>
      </c>
      <c r="J268" s="5" t="s">
        <v>842</v>
      </c>
      <c r="K268" s="5"/>
      <c r="L268" s="5"/>
      <c r="M268" s="5"/>
    </row>
    <row r="269" ht="43.05" customHeight="1" spans="1:13">
      <c r="A269" s="5"/>
      <c r="B269" s="5"/>
      <c r="C269" s="6"/>
      <c r="D269" s="5"/>
      <c r="E269" s="11"/>
      <c r="F269" s="5"/>
      <c r="G269" s="5" t="s">
        <v>848</v>
      </c>
      <c r="H269" s="5" t="s">
        <v>849</v>
      </c>
      <c r="I269" s="5" t="s">
        <v>850</v>
      </c>
      <c r="J269" s="5" t="s">
        <v>842</v>
      </c>
      <c r="K269" s="5"/>
      <c r="L269" s="5"/>
      <c r="M269" s="5"/>
    </row>
    <row r="270" ht="43.05" customHeight="1" spans="1:13">
      <c r="A270" s="5"/>
      <c r="B270" s="5"/>
      <c r="C270" s="6"/>
      <c r="D270" s="5"/>
      <c r="E270" s="11"/>
      <c r="F270" s="5"/>
      <c r="G270" s="5" t="s">
        <v>851</v>
      </c>
      <c r="H270" s="5" t="s">
        <v>852</v>
      </c>
      <c r="I270" s="5" t="s">
        <v>853</v>
      </c>
      <c r="J270" s="5" t="s">
        <v>842</v>
      </c>
      <c r="K270" s="5"/>
      <c r="L270" s="5"/>
      <c r="M270" s="5"/>
    </row>
    <row r="271" ht="43.05" customHeight="1" spans="1:13">
      <c r="A271" s="5"/>
      <c r="B271" s="5"/>
      <c r="C271" s="6"/>
      <c r="D271" s="5"/>
      <c r="E271" s="11"/>
      <c r="F271" s="5" t="s">
        <v>544</v>
      </c>
      <c r="G271" s="5" t="s">
        <v>825</v>
      </c>
      <c r="H271" s="5" t="s">
        <v>496</v>
      </c>
      <c r="I271" s="5" t="s">
        <v>825</v>
      </c>
      <c r="J271" s="5" t="s">
        <v>842</v>
      </c>
      <c r="K271" s="5"/>
      <c r="L271" s="5"/>
      <c r="M271" s="5"/>
    </row>
    <row r="272" ht="43.05" customHeight="1" spans="1:13">
      <c r="A272" s="5"/>
      <c r="B272" s="5"/>
      <c r="C272" s="6"/>
      <c r="D272" s="5"/>
      <c r="E272" s="11" t="s">
        <v>493</v>
      </c>
      <c r="F272" s="5" t="s">
        <v>494</v>
      </c>
      <c r="G272" s="5" t="s">
        <v>657</v>
      </c>
      <c r="H272" s="5" t="s">
        <v>854</v>
      </c>
      <c r="I272" s="5" t="s">
        <v>835</v>
      </c>
      <c r="J272" s="5" t="s">
        <v>836</v>
      </c>
      <c r="K272" s="5"/>
      <c r="L272" s="5"/>
      <c r="M272" s="5"/>
    </row>
    <row r="273" ht="43.05" customHeight="1" spans="1:13">
      <c r="A273" s="5"/>
      <c r="B273" s="5"/>
      <c r="C273" s="6"/>
      <c r="D273" s="5"/>
      <c r="E273" s="11" t="s">
        <v>564</v>
      </c>
      <c r="F273" s="5" t="s">
        <v>565</v>
      </c>
      <c r="G273" s="5" t="s">
        <v>566</v>
      </c>
      <c r="H273" s="5" t="s">
        <v>747</v>
      </c>
      <c r="I273" s="5" t="s">
        <v>566</v>
      </c>
      <c r="J273" s="5" t="s">
        <v>842</v>
      </c>
      <c r="K273" s="5"/>
      <c r="L273" s="5"/>
      <c r="M273" s="5"/>
    </row>
    <row r="274" ht="43.05" customHeight="1" spans="1:13">
      <c r="A274" s="5"/>
      <c r="B274" s="5"/>
      <c r="C274" s="6"/>
      <c r="D274" s="5"/>
      <c r="E274" s="11" t="s">
        <v>549</v>
      </c>
      <c r="F274" s="5" t="s">
        <v>554</v>
      </c>
      <c r="G274" s="5" t="s">
        <v>855</v>
      </c>
      <c r="H274" s="5" t="s">
        <v>593</v>
      </c>
      <c r="I274" s="5" t="s">
        <v>855</v>
      </c>
      <c r="J274" s="5" t="s">
        <v>842</v>
      </c>
      <c r="K274" s="5"/>
      <c r="L274" s="5"/>
      <c r="M274" s="5"/>
    </row>
    <row r="275" ht="43.05" customHeight="1" spans="1:13">
      <c r="A275" s="5"/>
      <c r="B275" s="5"/>
      <c r="C275" s="6"/>
      <c r="D275" s="5"/>
      <c r="E275" s="11"/>
      <c r="F275" s="5" t="s">
        <v>550</v>
      </c>
      <c r="G275" s="5" t="s">
        <v>829</v>
      </c>
      <c r="H275" s="5" t="s">
        <v>621</v>
      </c>
      <c r="I275" s="5" t="s">
        <v>829</v>
      </c>
      <c r="J275" s="5" t="s">
        <v>842</v>
      </c>
      <c r="K275" s="5"/>
      <c r="L275" s="5"/>
      <c r="M275" s="5"/>
    </row>
    <row r="276" ht="43.05" customHeight="1" spans="1:13">
      <c r="A276" s="5" t="s">
        <v>162</v>
      </c>
      <c r="B276" s="5" t="s">
        <v>856</v>
      </c>
      <c r="C276" s="6">
        <v>90.48</v>
      </c>
      <c r="D276" s="5" t="s">
        <v>857</v>
      </c>
      <c r="E276" s="11" t="s">
        <v>498</v>
      </c>
      <c r="F276" s="5" t="s">
        <v>537</v>
      </c>
      <c r="G276" s="5" t="s">
        <v>840</v>
      </c>
      <c r="H276" s="5" t="s">
        <v>496</v>
      </c>
      <c r="I276" s="5" t="s">
        <v>858</v>
      </c>
      <c r="J276" s="5" t="s">
        <v>858</v>
      </c>
      <c r="K276" s="5"/>
      <c r="L276" s="5"/>
      <c r="M276" s="5"/>
    </row>
    <row r="277" ht="43.05" customHeight="1" spans="1:13">
      <c r="A277" s="5"/>
      <c r="B277" s="5"/>
      <c r="C277" s="6"/>
      <c r="D277" s="5"/>
      <c r="E277" s="11"/>
      <c r="F277" s="5"/>
      <c r="G277" s="5" t="s">
        <v>859</v>
      </c>
      <c r="H277" s="5" t="s">
        <v>601</v>
      </c>
      <c r="I277" s="5" t="s">
        <v>860</v>
      </c>
      <c r="J277" s="5" t="s">
        <v>861</v>
      </c>
      <c r="K277" s="5"/>
      <c r="L277" s="5"/>
      <c r="M277" s="5"/>
    </row>
    <row r="278" ht="43.05" customHeight="1" spans="1:13">
      <c r="A278" s="5"/>
      <c r="B278" s="5"/>
      <c r="C278" s="6"/>
      <c r="D278" s="5"/>
      <c r="E278" s="11"/>
      <c r="F278" s="5" t="s">
        <v>499</v>
      </c>
      <c r="G278" s="5" t="s">
        <v>862</v>
      </c>
      <c r="H278" s="5" t="s">
        <v>863</v>
      </c>
      <c r="I278" s="5" t="s">
        <v>864</v>
      </c>
      <c r="J278" s="5" t="s">
        <v>865</v>
      </c>
      <c r="K278" s="5"/>
      <c r="L278" s="5"/>
      <c r="M278" s="5"/>
    </row>
    <row r="279" ht="43.05" customHeight="1" spans="1:13">
      <c r="A279" s="5"/>
      <c r="B279" s="5"/>
      <c r="C279" s="6"/>
      <c r="D279" s="5"/>
      <c r="E279" s="11"/>
      <c r="F279" s="5"/>
      <c r="G279" s="5" t="s">
        <v>866</v>
      </c>
      <c r="H279" s="5" t="s">
        <v>867</v>
      </c>
      <c r="I279" s="5" t="s">
        <v>868</v>
      </c>
      <c r="J279" s="5" t="s">
        <v>869</v>
      </c>
      <c r="K279" s="5"/>
      <c r="L279" s="5"/>
      <c r="M279" s="5"/>
    </row>
    <row r="280" ht="43.05" customHeight="1" spans="1:13">
      <c r="A280" s="5"/>
      <c r="B280" s="5"/>
      <c r="C280" s="6"/>
      <c r="D280" s="5"/>
      <c r="E280" s="11"/>
      <c r="F280" s="5" t="s">
        <v>544</v>
      </c>
      <c r="G280" s="5" t="s">
        <v>825</v>
      </c>
      <c r="H280" s="5" t="s">
        <v>826</v>
      </c>
      <c r="I280" s="5" t="s">
        <v>870</v>
      </c>
      <c r="J280" s="5" t="s">
        <v>870</v>
      </c>
      <c r="K280" s="5"/>
      <c r="L280" s="5"/>
      <c r="M280" s="5"/>
    </row>
    <row r="281" ht="43.05" customHeight="1" spans="1:13">
      <c r="A281" s="5"/>
      <c r="B281" s="5"/>
      <c r="C281" s="6"/>
      <c r="D281" s="5"/>
      <c r="E281" s="11" t="s">
        <v>549</v>
      </c>
      <c r="F281" s="5" t="s">
        <v>550</v>
      </c>
      <c r="G281" s="5" t="s">
        <v>871</v>
      </c>
      <c r="H281" s="5" t="s">
        <v>621</v>
      </c>
      <c r="I281" s="5" t="s">
        <v>871</v>
      </c>
      <c r="J281" s="5" t="s">
        <v>871</v>
      </c>
      <c r="K281" s="5"/>
      <c r="L281" s="5"/>
      <c r="M281" s="5"/>
    </row>
    <row r="282" ht="43.05" customHeight="1" spans="1:13">
      <c r="A282" s="5"/>
      <c r="B282" s="5"/>
      <c r="C282" s="6"/>
      <c r="D282" s="5"/>
      <c r="E282" s="11"/>
      <c r="F282" s="5" t="s">
        <v>554</v>
      </c>
      <c r="G282" s="5" t="s">
        <v>855</v>
      </c>
      <c r="H282" s="5" t="s">
        <v>593</v>
      </c>
      <c r="I282" s="5" t="s">
        <v>855</v>
      </c>
      <c r="J282" s="5" t="s">
        <v>855</v>
      </c>
      <c r="K282" s="5"/>
      <c r="L282" s="5"/>
      <c r="M282" s="5"/>
    </row>
    <row r="283" ht="43.05" customHeight="1" spans="1:13">
      <c r="A283" s="5"/>
      <c r="B283" s="5"/>
      <c r="C283" s="6"/>
      <c r="D283" s="5"/>
      <c r="E283" s="11" t="s">
        <v>564</v>
      </c>
      <c r="F283" s="5" t="s">
        <v>565</v>
      </c>
      <c r="G283" s="5" t="s">
        <v>837</v>
      </c>
      <c r="H283" s="5" t="s">
        <v>747</v>
      </c>
      <c r="I283" s="5" t="s">
        <v>837</v>
      </c>
      <c r="J283" s="5" t="s">
        <v>837</v>
      </c>
      <c r="K283" s="5"/>
      <c r="L283" s="5"/>
      <c r="M283" s="5"/>
    </row>
    <row r="284" ht="43.05" customHeight="1" spans="1:13">
      <c r="A284" s="5"/>
      <c r="B284" s="5"/>
      <c r="C284" s="6"/>
      <c r="D284" s="5"/>
      <c r="E284" s="11" t="s">
        <v>493</v>
      </c>
      <c r="F284" s="5" t="s">
        <v>494</v>
      </c>
      <c r="G284" s="5" t="s">
        <v>872</v>
      </c>
      <c r="H284" s="5" t="s">
        <v>873</v>
      </c>
      <c r="I284" s="5" t="s">
        <v>874</v>
      </c>
      <c r="J284" s="5" t="s">
        <v>874</v>
      </c>
      <c r="K284" s="5"/>
      <c r="L284" s="5"/>
      <c r="M284" s="5"/>
    </row>
    <row r="285" ht="28.5" customHeight="1" spans="1:13">
      <c r="A285" s="11" t="s">
        <v>875</v>
      </c>
      <c r="B285" s="11" t="s">
        <v>876</v>
      </c>
      <c r="C285" s="12">
        <v>414.1</v>
      </c>
      <c r="D285" s="11"/>
      <c r="E285" s="11"/>
      <c r="F285" s="11"/>
      <c r="G285" s="11"/>
      <c r="H285" s="11"/>
      <c r="I285" s="11"/>
      <c r="J285" s="11"/>
      <c r="K285" s="11"/>
      <c r="L285" s="11"/>
      <c r="M285" s="11"/>
    </row>
    <row r="286" ht="43.05" customHeight="1" spans="1:13">
      <c r="A286" s="5" t="s">
        <v>164</v>
      </c>
      <c r="B286" s="5" t="s">
        <v>570</v>
      </c>
      <c r="C286" s="6">
        <v>100</v>
      </c>
      <c r="D286" s="5" t="s">
        <v>877</v>
      </c>
      <c r="E286" s="11" t="s">
        <v>549</v>
      </c>
      <c r="F286" s="5" t="s">
        <v>554</v>
      </c>
      <c r="G286" s="5" t="s">
        <v>855</v>
      </c>
      <c r="H286" s="5" t="s">
        <v>593</v>
      </c>
      <c r="I286" s="5" t="s">
        <v>593</v>
      </c>
      <c r="J286" s="5" t="s">
        <v>878</v>
      </c>
      <c r="K286" s="5"/>
      <c r="L286" s="5"/>
      <c r="M286" s="5"/>
    </row>
    <row r="287" ht="43.05" customHeight="1" spans="1:13">
      <c r="A287" s="5"/>
      <c r="B287" s="5"/>
      <c r="C287" s="6"/>
      <c r="D287" s="5"/>
      <c r="E287" s="11"/>
      <c r="F287" s="5" t="s">
        <v>550</v>
      </c>
      <c r="G287" s="5" t="s">
        <v>879</v>
      </c>
      <c r="H287" s="5" t="s">
        <v>621</v>
      </c>
      <c r="I287" s="5" t="s">
        <v>621</v>
      </c>
      <c r="J287" s="5" t="s">
        <v>880</v>
      </c>
      <c r="K287" s="5"/>
      <c r="L287" s="5"/>
      <c r="M287" s="5"/>
    </row>
    <row r="288" ht="43.05" customHeight="1" spans="1:13">
      <c r="A288" s="5"/>
      <c r="B288" s="5"/>
      <c r="C288" s="6"/>
      <c r="D288" s="5"/>
      <c r="E288" s="11"/>
      <c r="F288" s="5"/>
      <c r="G288" s="5" t="s">
        <v>881</v>
      </c>
      <c r="H288" s="5" t="s">
        <v>882</v>
      </c>
      <c r="I288" s="5" t="s">
        <v>881</v>
      </c>
      <c r="J288" s="5" t="s">
        <v>883</v>
      </c>
      <c r="K288" s="5"/>
      <c r="L288" s="5"/>
      <c r="M288" s="5"/>
    </row>
    <row r="289" ht="43.05" customHeight="1" spans="1:13">
      <c r="A289" s="5"/>
      <c r="B289" s="5"/>
      <c r="C289" s="6"/>
      <c r="D289" s="5"/>
      <c r="E289" s="11" t="s">
        <v>498</v>
      </c>
      <c r="F289" s="5" t="s">
        <v>544</v>
      </c>
      <c r="G289" s="5" t="s">
        <v>884</v>
      </c>
      <c r="H289" s="5" t="s">
        <v>496</v>
      </c>
      <c r="I289" s="5" t="s">
        <v>884</v>
      </c>
      <c r="J289" s="5" t="s">
        <v>885</v>
      </c>
      <c r="K289" s="5"/>
      <c r="L289" s="5"/>
      <c r="M289" s="5"/>
    </row>
    <row r="290" ht="43.05" customHeight="1" spans="1:13">
      <c r="A290" s="5"/>
      <c r="B290" s="5"/>
      <c r="C290" s="6"/>
      <c r="D290" s="5"/>
      <c r="E290" s="11"/>
      <c r="F290" s="5" t="s">
        <v>537</v>
      </c>
      <c r="G290" s="5" t="s">
        <v>886</v>
      </c>
      <c r="H290" s="5" t="s">
        <v>496</v>
      </c>
      <c r="I290" s="5" t="s">
        <v>887</v>
      </c>
      <c r="J290" s="5" t="s">
        <v>888</v>
      </c>
      <c r="K290" s="5"/>
      <c r="L290" s="5"/>
      <c r="M290" s="5"/>
    </row>
    <row r="291" ht="50" customHeight="1" spans="1:13">
      <c r="A291" s="5"/>
      <c r="B291" s="5"/>
      <c r="C291" s="6"/>
      <c r="D291" s="5"/>
      <c r="E291" s="11"/>
      <c r="F291" s="5"/>
      <c r="G291" s="5" t="s">
        <v>859</v>
      </c>
      <c r="H291" s="5" t="s">
        <v>889</v>
      </c>
      <c r="I291" s="5" t="s">
        <v>859</v>
      </c>
      <c r="J291" s="5" t="s">
        <v>890</v>
      </c>
      <c r="K291" s="5"/>
      <c r="L291" s="5"/>
      <c r="M291" s="5"/>
    </row>
    <row r="292" ht="43.05" customHeight="1" spans="1:13">
      <c r="A292" s="5"/>
      <c r="B292" s="5"/>
      <c r="C292" s="6"/>
      <c r="D292" s="5"/>
      <c r="E292" s="11"/>
      <c r="F292" s="5"/>
      <c r="G292" s="5" t="s">
        <v>891</v>
      </c>
      <c r="H292" s="5" t="s">
        <v>892</v>
      </c>
      <c r="I292" s="5" t="s">
        <v>891</v>
      </c>
      <c r="J292" s="5" t="s">
        <v>893</v>
      </c>
      <c r="K292" s="5"/>
      <c r="L292" s="5"/>
      <c r="M292" s="5"/>
    </row>
    <row r="293" ht="43.05" customHeight="1" spans="1:13">
      <c r="A293" s="5"/>
      <c r="B293" s="5"/>
      <c r="C293" s="6"/>
      <c r="D293" s="5"/>
      <c r="E293" s="11"/>
      <c r="F293" s="5"/>
      <c r="G293" s="5" t="s">
        <v>894</v>
      </c>
      <c r="H293" s="5" t="s">
        <v>895</v>
      </c>
      <c r="I293" s="5" t="s">
        <v>894</v>
      </c>
      <c r="J293" s="5" t="s">
        <v>893</v>
      </c>
      <c r="K293" s="5"/>
      <c r="L293" s="5"/>
      <c r="M293" s="5"/>
    </row>
    <row r="294" ht="43.05" customHeight="1" spans="1:13">
      <c r="A294" s="5"/>
      <c r="B294" s="5"/>
      <c r="C294" s="6"/>
      <c r="D294" s="5"/>
      <c r="E294" s="11"/>
      <c r="F294" s="5"/>
      <c r="G294" s="5" t="s">
        <v>896</v>
      </c>
      <c r="H294" s="5" t="s">
        <v>496</v>
      </c>
      <c r="I294" s="5" t="s">
        <v>896</v>
      </c>
      <c r="J294" s="5" t="s">
        <v>897</v>
      </c>
      <c r="K294" s="5"/>
      <c r="L294" s="5"/>
      <c r="M294" s="5"/>
    </row>
    <row r="295" ht="43.05" customHeight="1" spans="1:13">
      <c r="A295" s="5"/>
      <c r="B295" s="5"/>
      <c r="C295" s="6"/>
      <c r="D295" s="5"/>
      <c r="E295" s="11"/>
      <c r="F295" s="5" t="s">
        <v>499</v>
      </c>
      <c r="G295" s="5" t="s">
        <v>866</v>
      </c>
      <c r="H295" s="5" t="s">
        <v>898</v>
      </c>
      <c r="I295" s="5" t="s">
        <v>868</v>
      </c>
      <c r="J295" s="5" t="s">
        <v>899</v>
      </c>
      <c r="K295" s="5"/>
      <c r="L295" s="5"/>
      <c r="M295" s="5"/>
    </row>
    <row r="296" ht="43.05" customHeight="1" spans="1:13">
      <c r="A296" s="5"/>
      <c r="B296" s="5"/>
      <c r="C296" s="6"/>
      <c r="D296" s="5"/>
      <c r="E296" s="11"/>
      <c r="F296" s="5"/>
      <c r="G296" s="5" t="s">
        <v>572</v>
      </c>
      <c r="H296" s="5" t="s">
        <v>496</v>
      </c>
      <c r="I296" s="5" t="s">
        <v>572</v>
      </c>
      <c r="J296" s="5" t="s">
        <v>900</v>
      </c>
      <c r="K296" s="5"/>
      <c r="L296" s="5"/>
      <c r="M296" s="5"/>
    </row>
    <row r="297" ht="43.05" customHeight="1" spans="1:13">
      <c r="A297" s="5"/>
      <c r="B297" s="5"/>
      <c r="C297" s="6"/>
      <c r="D297" s="5"/>
      <c r="E297" s="11"/>
      <c r="F297" s="5"/>
      <c r="G297" s="5" t="s">
        <v>901</v>
      </c>
      <c r="H297" s="5" t="s">
        <v>521</v>
      </c>
      <c r="I297" s="5" t="s">
        <v>902</v>
      </c>
      <c r="J297" s="5" t="s">
        <v>903</v>
      </c>
      <c r="K297" s="5"/>
      <c r="L297" s="5"/>
      <c r="M297" s="5"/>
    </row>
    <row r="298" ht="43.05" customHeight="1" spans="1:13">
      <c r="A298" s="5"/>
      <c r="B298" s="5"/>
      <c r="C298" s="6"/>
      <c r="D298" s="5"/>
      <c r="E298" s="11" t="s">
        <v>493</v>
      </c>
      <c r="F298" s="5" t="s">
        <v>494</v>
      </c>
      <c r="G298" s="5" t="s">
        <v>904</v>
      </c>
      <c r="H298" s="5" t="s">
        <v>905</v>
      </c>
      <c r="I298" s="5" t="s">
        <v>905</v>
      </c>
      <c r="J298" s="5" t="s">
        <v>906</v>
      </c>
      <c r="K298" s="5"/>
      <c r="L298" s="5"/>
      <c r="M298" s="5"/>
    </row>
    <row r="299" ht="50" customHeight="1" spans="1:13">
      <c r="A299" s="5"/>
      <c r="B299" s="5"/>
      <c r="C299" s="6"/>
      <c r="D299" s="5"/>
      <c r="E299" s="11"/>
      <c r="F299" s="5"/>
      <c r="G299" s="5" t="s">
        <v>907</v>
      </c>
      <c r="H299" s="5" t="s">
        <v>905</v>
      </c>
      <c r="I299" s="5" t="s">
        <v>908</v>
      </c>
      <c r="J299" s="5" t="s">
        <v>909</v>
      </c>
      <c r="K299" s="5"/>
      <c r="L299" s="5"/>
      <c r="M299" s="5"/>
    </row>
    <row r="300" ht="43.05" customHeight="1" spans="1:13">
      <c r="A300" s="5"/>
      <c r="B300" s="5"/>
      <c r="C300" s="6"/>
      <c r="D300" s="5"/>
      <c r="E300" s="11"/>
      <c r="F300" s="5"/>
      <c r="G300" s="5" t="s">
        <v>910</v>
      </c>
      <c r="H300" s="5" t="s">
        <v>496</v>
      </c>
      <c r="I300" s="5" t="s">
        <v>911</v>
      </c>
      <c r="J300" s="5" t="s">
        <v>912</v>
      </c>
      <c r="K300" s="5"/>
      <c r="L300" s="5"/>
      <c r="M300" s="5"/>
    </row>
    <row r="301" ht="50" customHeight="1" spans="1:13">
      <c r="A301" s="5"/>
      <c r="B301" s="5"/>
      <c r="C301" s="6"/>
      <c r="D301" s="5"/>
      <c r="E301" s="11" t="s">
        <v>564</v>
      </c>
      <c r="F301" s="5" t="s">
        <v>565</v>
      </c>
      <c r="G301" s="5" t="s">
        <v>913</v>
      </c>
      <c r="H301" s="5" t="s">
        <v>914</v>
      </c>
      <c r="I301" s="5" t="s">
        <v>914</v>
      </c>
      <c r="J301" s="5" t="s">
        <v>915</v>
      </c>
      <c r="K301" s="5"/>
      <c r="L301" s="5"/>
      <c r="M301" s="5"/>
    </row>
    <row r="302" ht="50" customHeight="1" spans="1:13">
      <c r="A302" s="5" t="s">
        <v>164</v>
      </c>
      <c r="B302" s="5" t="s">
        <v>491</v>
      </c>
      <c r="C302" s="6">
        <v>219.87</v>
      </c>
      <c r="D302" s="5" t="s">
        <v>916</v>
      </c>
      <c r="E302" s="11" t="s">
        <v>549</v>
      </c>
      <c r="F302" s="5" t="s">
        <v>550</v>
      </c>
      <c r="G302" s="5" t="s">
        <v>917</v>
      </c>
      <c r="H302" s="5" t="s">
        <v>496</v>
      </c>
      <c r="I302" s="5" t="s">
        <v>917</v>
      </c>
      <c r="J302" s="5" t="s">
        <v>918</v>
      </c>
      <c r="K302" s="5"/>
      <c r="L302" s="5"/>
      <c r="M302" s="5"/>
    </row>
    <row r="303" ht="43.05" customHeight="1" spans="1:13">
      <c r="A303" s="5"/>
      <c r="B303" s="5"/>
      <c r="C303" s="6"/>
      <c r="D303" s="5"/>
      <c r="E303" s="11"/>
      <c r="F303" s="5"/>
      <c r="G303" s="5" t="s">
        <v>881</v>
      </c>
      <c r="H303" s="5" t="s">
        <v>882</v>
      </c>
      <c r="I303" s="5" t="s">
        <v>881</v>
      </c>
      <c r="J303" s="5" t="s">
        <v>883</v>
      </c>
      <c r="K303" s="5"/>
      <c r="L303" s="5"/>
      <c r="M303" s="5"/>
    </row>
    <row r="304" ht="43.05" customHeight="1" spans="1:13">
      <c r="A304" s="5"/>
      <c r="B304" s="5"/>
      <c r="C304" s="6"/>
      <c r="D304" s="5"/>
      <c r="E304" s="11"/>
      <c r="F304" s="5"/>
      <c r="G304" s="5" t="s">
        <v>879</v>
      </c>
      <c r="H304" s="5" t="s">
        <v>621</v>
      </c>
      <c r="I304" s="5" t="s">
        <v>621</v>
      </c>
      <c r="J304" s="5" t="s">
        <v>880</v>
      </c>
      <c r="K304" s="5"/>
      <c r="L304" s="5"/>
      <c r="M304" s="5"/>
    </row>
    <row r="305" ht="43.05" customHeight="1" spans="1:13">
      <c r="A305" s="5"/>
      <c r="B305" s="5"/>
      <c r="C305" s="6"/>
      <c r="D305" s="5"/>
      <c r="E305" s="11"/>
      <c r="F305" s="5" t="s">
        <v>554</v>
      </c>
      <c r="G305" s="5" t="s">
        <v>855</v>
      </c>
      <c r="H305" s="5" t="s">
        <v>593</v>
      </c>
      <c r="I305" s="5" t="s">
        <v>593</v>
      </c>
      <c r="J305" s="5" t="s">
        <v>919</v>
      </c>
      <c r="K305" s="5"/>
      <c r="L305" s="5"/>
      <c r="M305" s="5"/>
    </row>
    <row r="306" ht="50" customHeight="1" spans="1:13">
      <c r="A306" s="5"/>
      <c r="B306" s="5"/>
      <c r="C306" s="6"/>
      <c r="D306" s="5"/>
      <c r="E306" s="11" t="s">
        <v>498</v>
      </c>
      <c r="F306" s="5" t="s">
        <v>537</v>
      </c>
      <c r="G306" s="5" t="s">
        <v>920</v>
      </c>
      <c r="H306" s="5" t="s">
        <v>921</v>
      </c>
      <c r="I306" s="5" t="s">
        <v>922</v>
      </c>
      <c r="J306" s="5" t="s">
        <v>923</v>
      </c>
      <c r="K306" s="5"/>
      <c r="L306" s="5"/>
      <c r="M306" s="5"/>
    </row>
    <row r="307" ht="43.05" customHeight="1" spans="1:13">
      <c r="A307" s="5"/>
      <c r="B307" s="5"/>
      <c r="C307" s="6"/>
      <c r="D307" s="5"/>
      <c r="E307" s="11"/>
      <c r="F307" s="5"/>
      <c r="G307" s="5" t="s">
        <v>896</v>
      </c>
      <c r="H307" s="5" t="s">
        <v>496</v>
      </c>
      <c r="I307" s="5" t="s">
        <v>896</v>
      </c>
      <c r="J307" s="5" t="s">
        <v>897</v>
      </c>
      <c r="K307" s="5"/>
      <c r="L307" s="5"/>
      <c r="M307" s="5"/>
    </row>
    <row r="308" ht="43.05" customHeight="1" spans="1:13">
      <c r="A308" s="5"/>
      <c r="B308" s="5"/>
      <c r="C308" s="6"/>
      <c r="D308" s="5"/>
      <c r="E308" s="11"/>
      <c r="F308" s="5"/>
      <c r="G308" s="5" t="s">
        <v>886</v>
      </c>
      <c r="H308" s="5" t="s">
        <v>496</v>
      </c>
      <c r="I308" s="5" t="s">
        <v>887</v>
      </c>
      <c r="J308" s="5" t="s">
        <v>888</v>
      </c>
      <c r="K308" s="5"/>
      <c r="L308" s="5"/>
      <c r="M308" s="5"/>
    </row>
    <row r="309" ht="43.05" customHeight="1" spans="1:13">
      <c r="A309" s="5"/>
      <c r="B309" s="5"/>
      <c r="C309" s="6"/>
      <c r="D309" s="5"/>
      <c r="E309" s="11"/>
      <c r="F309" s="5" t="s">
        <v>544</v>
      </c>
      <c r="G309" s="5" t="s">
        <v>924</v>
      </c>
      <c r="H309" s="5" t="s">
        <v>496</v>
      </c>
      <c r="I309" s="5" t="s">
        <v>924</v>
      </c>
      <c r="J309" s="5" t="s">
        <v>885</v>
      </c>
      <c r="K309" s="5"/>
      <c r="L309" s="5"/>
      <c r="M309" s="5"/>
    </row>
    <row r="310" ht="43.05" customHeight="1" spans="1:13">
      <c r="A310" s="5"/>
      <c r="B310" s="5"/>
      <c r="C310" s="6"/>
      <c r="D310" s="5"/>
      <c r="E310" s="11"/>
      <c r="F310" s="5" t="s">
        <v>499</v>
      </c>
      <c r="G310" s="5" t="s">
        <v>925</v>
      </c>
      <c r="H310" s="5" t="s">
        <v>521</v>
      </c>
      <c r="I310" s="5" t="s">
        <v>926</v>
      </c>
      <c r="J310" s="5" t="s">
        <v>903</v>
      </c>
      <c r="K310" s="5"/>
      <c r="L310" s="5"/>
      <c r="M310" s="5"/>
    </row>
    <row r="311" ht="87.95" customHeight="1" spans="1:13">
      <c r="A311" s="5"/>
      <c r="B311" s="5"/>
      <c r="C311" s="6"/>
      <c r="D311" s="5"/>
      <c r="E311" s="11"/>
      <c r="F311" s="5"/>
      <c r="G311" s="5" t="s">
        <v>927</v>
      </c>
      <c r="H311" s="5" t="s">
        <v>928</v>
      </c>
      <c r="I311" s="5" t="s">
        <v>929</v>
      </c>
      <c r="J311" s="5" t="s">
        <v>930</v>
      </c>
      <c r="K311" s="5"/>
      <c r="L311" s="5"/>
      <c r="M311" s="5"/>
    </row>
    <row r="312" ht="43.05" customHeight="1" spans="1:13">
      <c r="A312" s="5"/>
      <c r="B312" s="5"/>
      <c r="C312" s="6"/>
      <c r="D312" s="5"/>
      <c r="E312" s="11"/>
      <c r="F312" s="5"/>
      <c r="G312" s="5" t="s">
        <v>931</v>
      </c>
      <c r="H312" s="5" t="s">
        <v>932</v>
      </c>
      <c r="I312" s="5" t="s">
        <v>931</v>
      </c>
      <c r="J312" s="5" t="s">
        <v>933</v>
      </c>
      <c r="K312" s="5"/>
      <c r="L312" s="5"/>
      <c r="M312" s="5"/>
    </row>
    <row r="313" ht="43.05" customHeight="1" spans="1:13">
      <c r="A313" s="5"/>
      <c r="B313" s="5"/>
      <c r="C313" s="6"/>
      <c r="D313" s="5"/>
      <c r="E313" s="11"/>
      <c r="F313" s="5"/>
      <c r="G313" s="5" t="s">
        <v>572</v>
      </c>
      <c r="H313" s="5" t="s">
        <v>496</v>
      </c>
      <c r="I313" s="5" t="s">
        <v>572</v>
      </c>
      <c r="J313" s="5" t="s">
        <v>900</v>
      </c>
      <c r="K313" s="5"/>
      <c r="L313" s="5"/>
      <c r="M313" s="5"/>
    </row>
    <row r="314" ht="43.05" customHeight="1" spans="1:13">
      <c r="A314" s="5"/>
      <c r="B314" s="5"/>
      <c r="C314" s="6"/>
      <c r="D314" s="5"/>
      <c r="E314" s="11" t="s">
        <v>493</v>
      </c>
      <c r="F314" s="5" t="s">
        <v>494</v>
      </c>
      <c r="G314" s="5" t="s">
        <v>934</v>
      </c>
      <c r="H314" s="5" t="s">
        <v>496</v>
      </c>
      <c r="I314" s="5" t="s">
        <v>757</v>
      </c>
      <c r="J314" s="5" t="s">
        <v>935</v>
      </c>
      <c r="K314" s="5"/>
      <c r="L314" s="5"/>
      <c r="M314" s="5"/>
    </row>
    <row r="315" ht="43.05" customHeight="1" spans="1:13">
      <c r="A315" s="5"/>
      <c r="B315" s="5"/>
      <c r="C315" s="6"/>
      <c r="D315" s="5"/>
      <c r="E315" s="11"/>
      <c r="F315" s="5"/>
      <c r="G315" s="5" t="s">
        <v>904</v>
      </c>
      <c r="H315" s="5" t="s">
        <v>936</v>
      </c>
      <c r="I315" s="5" t="s">
        <v>936</v>
      </c>
      <c r="J315" s="5" t="s">
        <v>937</v>
      </c>
      <c r="K315" s="5"/>
      <c r="L315" s="5"/>
      <c r="M315" s="5"/>
    </row>
    <row r="316" ht="43.05" customHeight="1" spans="1:13">
      <c r="A316" s="5"/>
      <c r="B316" s="5"/>
      <c r="C316" s="6"/>
      <c r="D316" s="5"/>
      <c r="E316" s="11"/>
      <c r="F316" s="5"/>
      <c r="G316" s="5" t="s">
        <v>907</v>
      </c>
      <c r="H316" s="5" t="s">
        <v>936</v>
      </c>
      <c r="I316" s="5" t="s">
        <v>908</v>
      </c>
      <c r="J316" s="5" t="s">
        <v>938</v>
      </c>
      <c r="K316" s="5"/>
      <c r="L316" s="5"/>
      <c r="M316" s="5"/>
    </row>
    <row r="317" ht="50" customHeight="1" spans="1:13">
      <c r="A317" s="5"/>
      <c r="B317" s="5"/>
      <c r="C317" s="6"/>
      <c r="D317" s="5"/>
      <c r="E317" s="11" t="s">
        <v>564</v>
      </c>
      <c r="F317" s="5" t="s">
        <v>565</v>
      </c>
      <c r="G317" s="5" t="s">
        <v>913</v>
      </c>
      <c r="H317" s="5" t="s">
        <v>914</v>
      </c>
      <c r="I317" s="5" t="s">
        <v>914</v>
      </c>
      <c r="J317" s="5" t="s">
        <v>915</v>
      </c>
      <c r="K317" s="5"/>
      <c r="L317" s="5"/>
      <c r="M317" s="5"/>
    </row>
    <row r="318" ht="50" customHeight="1" spans="1:13">
      <c r="A318" s="5" t="s">
        <v>164</v>
      </c>
      <c r="B318" s="5" t="s">
        <v>856</v>
      </c>
      <c r="C318" s="6">
        <v>94.23</v>
      </c>
      <c r="D318" s="5" t="s">
        <v>939</v>
      </c>
      <c r="E318" s="11" t="s">
        <v>549</v>
      </c>
      <c r="F318" s="5" t="s">
        <v>550</v>
      </c>
      <c r="G318" s="5" t="s">
        <v>940</v>
      </c>
      <c r="H318" s="5" t="s">
        <v>941</v>
      </c>
      <c r="I318" s="5" t="s">
        <v>942</v>
      </c>
      <c r="J318" s="5" t="s">
        <v>943</v>
      </c>
      <c r="K318" s="5"/>
      <c r="L318" s="5"/>
      <c r="M318" s="5"/>
    </row>
    <row r="319" ht="43.05" customHeight="1" spans="1:13">
      <c r="A319" s="5"/>
      <c r="B319" s="5"/>
      <c r="C319" s="6"/>
      <c r="D319" s="5"/>
      <c r="E319" s="11"/>
      <c r="F319" s="5"/>
      <c r="G319" s="5" t="s">
        <v>879</v>
      </c>
      <c r="H319" s="5" t="s">
        <v>621</v>
      </c>
      <c r="I319" s="5" t="s">
        <v>621</v>
      </c>
      <c r="J319" s="5" t="s">
        <v>944</v>
      </c>
      <c r="K319" s="5"/>
      <c r="L319" s="5"/>
      <c r="M319" s="5"/>
    </row>
    <row r="320" ht="43.05" customHeight="1" spans="1:13">
      <c r="A320" s="5"/>
      <c r="B320" s="5"/>
      <c r="C320" s="6"/>
      <c r="D320" s="5"/>
      <c r="E320" s="11"/>
      <c r="F320" s="5" t="s">
        <v>554</v>
      </c>
      <c r="G320" s="5" t="s">
        <v>855</v>
      </c>
      <c r="H320" s="5" t="s">
        <v>593</v>
      </c>
      <c r="I320" s="5" t="s">
        <v>593</v>
      </c>
      <c r="J320" s="5" t="s">
        <v>945</v>
      </c>
      <c r="K320" s="5"/>
      <c r="L320" s="5"/>
      <c r="M320" s="5"/>
    </row>
    <row r="321" ht="50" customHeight="1" spans="1:13">
      <c r="A321" s="5"/>
      <c r="B321" s="5"/>
      <c r="C321" s="6"/>
      <c r="D321" s="5"/>
      <c r="E321" s="11" t="s">
        <v>493</v>
      </c>
      <c r="F321" s="5" t="s">
        <v>494</v>
      </c>
      <c r="G321" s="5" t="s">
        <v>904</v>
      </c>
      <c r="H321" s="5" t="s">
        <v>946</v>
      </c>
      <c r="I321" s="5" t="s">
        <v>947</v>
      </c>
      <c r="J321" s="5" t="s">
        <v>948</v>
      </c>
      <c r="K321" s="5"/>
      <c r="L321" s="5"/>
      <c r="M321" s="5"/>
    </row>
    <row r="322" ht="43.05" customHeight="1" spans="1:13">
      <c r="A322" s="5"/>
      <c r="B322" s="5"/>
      <c r="C322" s="6"/>
      <c r="D322" s="5"/>
      <c r="E322" s="11"/>
      <c r="F322" s="5"/>
      <c r="G322" s="5" t="s">
        <v>910</v>
      </c>
      <c r="H322" s="5" t="s">
        <v>496</v>
      </c>
      <c r="I322" s="5" t="s">
        <v>576</v>
      </c>
      <c r="J322" s="5" t="s">
        <v>949</v>
      </c>
      <c r="K322" s="5"/>
      <c r="L322" s="5"/>
      <c r="M322" s="5"/>
    </row>
    <row r="323" ht="50" customHeight="1" spans="1:13">
      <c r="A323" s="5"/>
      <c r="B323" s="5"/>
      <c r="C323" s="6"/>
      <c r="D323" s="5"/>
      <c r="E323" s="11"/>
      <c r="F323" s="5"/>
      <c r="G323" s="5" t="s">
        <v>907</v>
      </c>
      <c r="H323" s="5" t="s">
        <v>946</v>
      </c>
      <c r="I323" s="5" t="s">
        <v>908</v>
      </c>
      <c r="J323" s="5" t="s">
        <v>950</v>
      </c>
      <c r="K323" s="5"/>
      <c r="L323" s="5"/>
      <c r="M323" s="5"/>
    </row>
    <row r="324" ht="43.05" customHeight="1" spans="1:13">
      <c r="A324" s="5"/>
      <c r="B324" s="5"/>
      <c r="C324" s="6"/>
      <c r="D324" s="5"/>
      <c r="E324" s="11" t="s">
        <v>498</v>
      </c>
      <c r="F324" s="5" t="s">
        <v>537</v>
      </c>
      <c r="G324" s="5" t="s">
        <v>896</v>
      </c>
      <c r="H324" s="5" t="s">
        <v>496</v>
      </c>
      <c r="I324" s="5" t="s">
        <v>896</v>
      </c>
      <c r="J324" s="5" t="s">
        <v>951</v>
      </c>
      <c r="K324" s="5"/>
      <c r="L324" s="5"/>
      <c r="M324" s="5"/>
    </row>
    <row r="325" ht="43.05" customHeight="1" spans="1:13">
      <c r="A325" s="5"/>
      <c r="B325" s="5"/>
      <c r="C325" s="6"/>
      <c r="D325" s="5"/>
      <c r="E325" s="11"/>
      <c r="F325" s="5"/>
      <c r="G325" s="5" t="s">
        <v>886</v>
      </c>
      <c r="H325" s="5" t="s">
        <v>496</v>
      </c>
      <c r="I325" s="5" t="s">
        <v>887</v>
      </c>
      <c r="J325" s="5" t="s">
        <v>952</v>
      </c>
      <c r="K325" s="5"/>
      <c r="L325" s="5"/>
      <c r="M325" s="5"/>
    </row>
    <row r="326" ht="43.05" customHeight="1" spans="1:13">
      <c r="A326" s="5"/>
      <c r="B326" s="5"/>
      <c r="C326" s="6"/>
      <c r="D326" s="5"/>
      <c r="E326" s="11"/>
      <c r="F326" s="5" t="s">
        <v>499</v>
      </c>
      <c r="G326" s="5" t="s">
        <v>953</v>
      </c>
      <c r="H326" s="5" t="s">
        <v>954</v>
      </c>
      <c r="I326" s="5" t="s">
        <v>954</v>
      </c>
      <c r="J326" s="5" t="s">
        <v>955</v>
      </c>
      <c r="K326" s="5"/>
      <c r="L326" s="5"/>
      <c r="M326" s="5"/>
    </row>
    <row r="327" ht="43.05" customHeight="1" spans="1:13">
      <c r="A327" s="5"/>
      <c r="B327" s="5"/>
      <c r="C327" s="6"/>
      <c r="D327" s="5"/>
      <c r="E327" s="11"/>
      <c r="F327" s="5"/>
      <c r="G327" s="5" t="s">
        <v>572</v>
      </c>
      <c r="H327" s="5" t="s">
        <v>496</v>
      </c>
      <c r="I327" s="5" t="s">
        <v>572</v>
      </c>
      <c r="J327" s="5" t="s">
        <v>956</v>
      </c>
      <c r="K327" s="5"/>
      <c r="L327" s="5"/>
      <c r="M327" s="5"/>
    </row>
    <row r="328" ht="43.05" customHeight="1" spans="1:13">
      <c r="A328" s="5"/>
      <c r="B328" s="5"/>
      <c r="C328" s="6"/>
      <c r="D328" s="5"/>
      <c r="E328" s="11"/>
      <c r="F328" s="5"/>
      <c r="G328" s="5" t="s">
        <v>957</v>
      </c>
      <c r="H328" s="5" t="s">
        <v>958</v>
      </c>
      <c r="I328" s="5" t="s">
        <v>958</v>
      </c>
      <c r="J328" s="5" t="s">
        <v>955</v>
      </c>
      <c r="K328" s="5"/>
      <c r="L328" s="5"/>
      <c r="M328" s="5"/>
    </row>
    <row r="329" ht="43.05" customHeight="1" spans="1:13">
      <c r="A329" s="5"/>
      <c r="B329" s="5"/>
      <c r="C329" s="6"/>
      <c r="D329" s="5"/>
      <c r="E329" s="11"/>
      <c r="F329" s="5" t="s">
        <v>544</v>
      </c>
      <c r="G329" s="5" t="s">
        <v>924</v>
      </c>
      <c r="H329" s="5" t="s">
        <v>496</v>
      </c>
      <c r="I329" s="5" t="s">
        <v>924</v>
      </c>
      <c r="J329" s="5" t="s">
        <v>959</v>
      </c>
      <c r="K329" s="5"/>
      <c r="L329" s="5"/>
      <c r="M329" s="5"/>
    </row>
    <row r="330" ht="50" customHeight="1" spans="1:13">
      <c r="A330" s="5"/>
      <c r="B330" s="5"/>
      <c r="C330" s="6"/>
      <c r="D330" s="5"/>
      <c r="E330" s="11" t="s">
        <v>564</v>
      </c>
      <c r="F330" s="5" t="s">
        <v>565</v>
      </c>
      <c r="G330" s="5" t="s">
        <v>913</v>
      </c>
      <c r="H330" s="5" t="s">
        <v>914</v>
      </c>
      <c r="I330" s="5" t="s">
        <v>914</v>
      </c>
      <c r="J330" s="5" t="s">
        <v>960</v>
      </c>
      <c r="K330" s="5"/>
      <c r="L330" s="5"/>
      <c r="M330" s="5"/>
    </row>
    <row r="331" ht="28.5" customHeight="1" spans="1:13">
      <c r="A331" s="11" t="s">
        <v>961</v>
      </c>
      <c r="B331" s="11" t="s">
        <v>962</v>
      </c>
      <c r="C331" s="12">
        <v>315.4</v>
      </c>
      <c r="D331" s="11"/>
      <c r="E331" s="11"/>
      <c r="F331" s="11"/>
      <c r="G331" s="11"/>
      <c r="H331" s="11"/>
      <c r="I331" s="11"/>
      <c r="J331" s="11"/>
      <c r="K331" s="11"/>
      <c r="L331" s="11"/>
      <c r="M331" s="11"/>
    </row>
    <row r="332" ht="43.05" customHeight="1" spans="1:13">
      <c r="A332" s="5" t="s">
        <v>166</v>
      </c>
      <c r="B332" s="5" t="s">
        <v>822</v>
      </c>
      <c r="C332" s="6">
        <v>95</v>
      </c>
      <c r="D332" s="5" t="s">
        <v>963</v>
      </c>
      <c r="E332" s="11" t="s">
        <v>498</v>
      </c>
      <c r="F332" s="5" t="s">
        <v>499</v>
      </c>
      <c r="G332" s="5" t="s">
        <v>572</v>
      </c>
      <c r="H332" s="5" t="s">
        <v>496</v>
      </c>
      <c r="I332" s="5" t="s">
        <v>572</v>
      </c>
      <c r="J332" s="5" t="s">
        <v>572</v>
      </c>
      <c r="K332" s="5"/>
      <c r="L332" s="5"/>
      <c r="M332" s="5"/>
    </row>
    <row r="333" ht="43.05" customHeight="1" spans="1:13">
      <c r="A333" s="5"/>
      <c r="B333" s="5"/>
      <c r="C333" s="6"/>
      <c r="D333" s="5"/>
      <c r="E333" s="11"/>
      <c r="F333" s="5" t="s">
        <v>544</v>
      </c>
      <c r="G333" s="5" t="s">
        <v>825</v>
      </c>
      <c r="H333" s="5" t="s">
        <v>496</v>
      </c>
      <c r="I333" s="5" t="s">
        <v>825</v>
      </c>
      <c r="J333" s="5" t="s">
        <v>825</v>
      </c>
      <c r="K333" s="5"/>
      <c r="L333" s="5"/>
      <c r="M333" s="5"/>
    </row>
    <row r="334" ht="43.05" customHeight="1" spans="1:13">
      <c r="A334" s="5"/>
      <c r="B334" s="5"/>
      <c r="C334" s="6"/>
      <c r="D334" s="5"/>
      <c r="E334" s="11"/>
      <c r="F334" s="5" t="s">
        <v>537</v>
      </c>
      <c r="G334" s="5" t="s">
        <v>575</v>
      </c>
      <c r="H334" s="5" t="s">
        <v>826</v>
      </c>
      <c r="I334" s="5" t="s">
        <v>575</v>
      </c>
      <c r="J334" s="5" t="s">
        <v>575</v>
      </c>
      <c r="K334" s="5"/>
      <c r="L334" s="5"/>
      <c r="M334" s="5"/>
    </row>
    <row r="335" ht="43.05" customHeight="1" spans="1:13">
      <c r="A335" s="5"/>
      <c r="B335" s="5"/>
      <c r="C335" s="6"/>
      <c r="D335" s="5"/>
      <c r="E335" s="11" t="s">
        <v>549</v>
      </c>
      <c r="F335" s="5" t="s">
        <v>550</v>
      </c>
      <c r="G335" s="5" t="s">
        <v>964</v>
      </c>
      <c r="H335" s="5" t="s">
        <v>621</v>
      </c>
      <c r="I335" s="5" t="s">
        <v>964</v>
      </c>
      <c r="J335" s="5" t="s">
        <v>964</v>
      </c>
      <c r="K335" s="5"/>
      <c r="L335" s="5"/>
      <c r="M335" s="5"/>
    </row>
    <row r="336" ht="43.05" customHeight="1" spans="1:13">
      <c r="A336" s="5"/>
      <c r="B336" s="5"/>
      <c r="C336" s="6"/>
      <c r="D336" s="5"/>
      <c r="E336" s="11"/>
      <c r="F336" s="5" t="s">
        <v>554</v>
      </c>
      <c r="G336" s="5" t="s">
        <v>965</v>
      </c>
      <c r="H336" s="5" t="s">
        <v>593</v>
      </c>
      <c r="I336" s="5" t="s">
        <v>965</v>
      </c>
      <c r="J336" s="5" t="s">
        <v>965</v>
      </c>
      <c r="K336" s="5"/>
      <c r="L336" s="5"/>
      <c r="M336" s="5"/>
    </row>
    <row r="337" ht="43.05" customHeight="1" spans="1:13">
      <c r="A337" s="5"/>
      <c r="B337" s="5"/>
      <c r="C337" s="6"/>
      <c r="D337" s="5"/>
      <c r="E337" s="11" t="s">
        <v>493</v>
      </c>
      <c r="F337" s="5" t="s">
        <v>494</v>
      </c>
      <c r="G337" s="5" t="s">
        <v>657</v>
      </c>
      <c r="H337" s="5" t="s">
        <v>966</v>
      </c>
      <c r="I337" s="5" t="s">
        <v>836</v>
      </c>
      <c r="J337" s="5" t="s">
        <v>836</v>
      </c>
      <c r="K337" s="5"/>
      <c r="L337" s="5"/>
      <c r="M337" s="5"/>
    </row>
    <row r="338" ht="43.05" customHeight="1" spans="1:13">
      <c r="A338" s="5"/>
      <c r="B338" s="5"/>
      <c r="C338" s="6"/>
      <c r="D338" s="5"/>
      <c r="E338" s="11" t="s">
        <v>564</v>
      </c>
      <c r="F338" s="5" t="s">
        <v>565</v>
      </c>
      <c r="G338" s="5" t="s">
        <v>566</v>
      </c>
      <c r="H338" s="5" t="s">
        <v>601</v>
      </c>
      <c r="I338" s="5" t="s">
        <v>566</v>
      </c>
      <c r="J338" s="5" t="s">
        <v>566</v>
      </c>
      <c r="K338" s="5"/>
      <c r="L338" s="5"/>
      <c r="M338" s="5"/>
    </row>
    <row r="339" ht="43.05" customHeight="1" spans="1:13">
      <c r="A339" s="5" t="s">
        <v>166</v>
      </c>
      <c r="B339" s="5" t="s">
        <v>967</v>
      </c>
      <c r="C339" s="6">
        <v>39.28</v>
      </c>
      <c r="D339" s="5" t="s">
        <v>968</v>
      </c>
      <c r="E339" s="11" t="s">
        <v>498</v>
      </c>
      <c r="F339" s="5" t="s">
        <v>499</v>
      </c>
      <c r="G339" s="5" t="s">
        <v>969</v>
      </c>
      <c r="H339" s="5" t="s">
        <v>593</v>
      </c>
      <c r="I339" s="5" t="s">
        <v>970</v>
      </c>
      <c r="J339" s="5" t="s">
        <v>842</v>
      </c>
      <c r="K339" s="5"/>
      <c r="L339" s="5"/>
      <c r="M339" s="5"/>
    </row>
    <row r="340" ht="43.05" customHeight="1" spans="1:13">
      <c r="A340" s="5"/>
      <c r="B340" s="5"/>
      <c r="C340" s="6"/>
      <c r="D340" s="5"/>
      <c r="E340" s="11"/>
      <c r="F340" s="5" t="s">
        <v>544</v>
      </c>
      <c r="G340" s="5" t="s">
        <v>825</v>
      </c>
      <c r="H340" s="5" t="s">
        <v>496</v>
      </c>
      <c r="I340" s="5" t="s">
        <v>971</v>
      </c>
      <c r="J340" s="5" t="s">
        <v>842</v>
      </c>
      <c r="K340" s="5"/>
      <c r="L340" s="5"/>
      <c r="M340" s="5"/>
    </row>
    <row r="341" ht="43.05" customHeight="1" spans="1:13">
      <c r="A341" s="5"/>
      <c r="B341" s="5"/>
      <c r="C341" s="6"/>
      <c r="D341" s="5"/>
      <c r="E341" s="11" t="s">
        <v>549</v>
      </c>
      <c r="F341" s="5" t="s">
        <v>554</v>
      </c>
      <c r="G341" s="5" t="s">
        <v>972</v>
      </c>
      <c r="H341" s="5" t="s">
        <v>593</v>
      </c>
      <c r="I341" s="5" t="s">
        <v>972</v>
      </c>
      <c r="J341" s="5" t="s">
        <v>842</v>
      </c>
      <c r="K341" s="5"/>
      <c r="L341" s="5"/>
      <c r="M341" s="5"/>
    </row>
    <row r="342" ht="43.05" customHeight="1" spans="1:13">
      <c r="A342" s="5"/>
      <c r="B342" s="5"/>
      <c r="C342" s="6"/>
      <c r="D342" s="5"/>
      <c r="E342" s="11"/>
      <c r="F342" s="5" t="s">
        <v>550</v>
      </c>
      <c r="G342" s="5" t="s">
        <v>973</v>
      </c>
      <c r="H342" s="5" t="s">
        <v>593</v>
      </c>
      <c r="I342" s="5" t="s">
        <v>973</v>
      </c>
      <c r="J342" s="5" t="s">
        <v>842</v>
      </c>
      <c r="K342" s="5"/>
      <c r="L342" s="5"/>
      <c r="M342" s="5"/>
    </row>
    <row r="343" ht="43.05" customHeight="1" spans="1:13">
      <c r="A343" s="5"/>
      <c r="B343" s="5"/>
      <c r="C343" s="6"/>
      <c r="D343" s="5"/>
      <c r="E343" s="11" t="s">
        <v>564</v>
      </c>
      <c r="F343" s="5" t="s">
        <v>565</v>
      </c>
      <c r="G343" s="5" t="s">
        <v>566</v>
      </c>
      <c r="H343" s="5" t="s">
        <v>747</v>
      </c>
      <c r="I343" s="5" t="s">
        <v>566</v>
      </c>
      <c r="J343" s="5" t="s">
        <v>842</v>
      </c>
      <c r="K343" s="5"/>
      <c r="L343" s="5"/>
      <c r="M343" s="5"/>
    </row>
    <row r="344" ht="43.05" customHeight="1" spans="1:13">
      <c r="A344" s="5"/>
      <c r="B344" s="5"/>
      <c r="C344" s="6"/>
      <c r="D344" s="5"/>
      <c r="E344" s="11" t="s">
        <v>493</v>
      </c>
      <c r="F344" s="5" t="s">
        <v>494</v>
      </c>
      <c r="G344" s="5" t="s">
        <v>657</v>
      </c>
      <c r="H344" s="5" t="s">
        <v>974</v>
      </c>
      <c r="I344" s="5" t="s">
        <v>835</v>
      </c>
      <c r="J344" s="5" t="s">
        <v>836</v>
      </c>
      <c r="K344" s="5"/>
      <c r="L344" s="5"/>
      <c r="M344" s="5"/>
    </row>
    <row r="345" ht="43.05" customHeight="1" spans="1:13">
      <c r="A345" s="5" t="s">
        <v>166</v>
      </c>
      <c r="B345" s="5" t="s">
        <v>975</v>
      </c>
      <c r="C345" s="6">
        <v>115</v>
      </c>
      <c r="D345" s="5" t="s">
        <v>976</v>
      </c>
      <c r="E345" s="11" t="s">
        <v>498</v>
      </c>
      <c r="F345" s="5" t="s">
        <v>544</v>
      </c>
      <c r="G345" s="5" t="s">
        <v>825</v>
      </c>
      <c r="H345" s="5" t="s">
        <v>496</v>
      </c>
      <c r="I345" s="5" t="s">
        <v>825</v>
      </c>
      <c r="J345" s="5" t="s">
        <v>842</v>
      </c>
      <c r="K345" s="5"/>
      <c r="L345" s="5"/>
      <c r="M345" s="5"/>
    </row>
    <row r="346" ht="43.05" customHeight="1" spans="1:13">
      <c r="A346" s="5"/>
      <c r="B346" s="5"/>
      <c r="C346" s="6"/>
      <c r="D346" s="5"/>
      <c r="E346" s="11"/>
      <c r="F346" s="5" t="s">
        <v>499</v>
      </c>
      <c r="G346" s="5" t="s">
        <v>977</v>
      </c>
      <c r="H346" s="5" t="s">
        <v>978</v>
      </c>
      <c r="I346" s="5" t="s">
        <v>847</v>
      </c>
      <c r="J346" s="5" t="s">
        <v>842</v>
      </c>
      <c r="K346" s="5"/>
      <c r="L346" s="5"/>
      <c r="M346" s="5"/>
    </row>
    <row r="347" ht="43.05" customHeight="1" spans="1:13">
      <c r="A347" s="5"/>
      <c r="B347" s="5"/>
      <c r="C347" s="6"/>
      <c r="D347" s="5"/>
      <c r="E347" s="11"/>
      <c r="F347" s="5"/>
      <c r="G347" s="5" t="s">
        <v>979</v>
      </c>
      <c r="H347" s="5" t="s">
        <v>980</v>
      </c>
      <c r="I347" s="5" t="s">
        <v>981</v>
      </c>
      <c r="J347" s="5" t="s">
        <v>842</v>
      </c>
      <c r="K347" s="5"/>
      <c r="L347" s="5"/>
      <c r="M347" s="5"/>
    </row>
    <row r="348" ht="63" customHeight="1" spans="1:13">
      <c r="A348" s="5"/>
      <c r="B348" s="5"/>
      <c r="C348" s="6"/>
      <c r="D348" s="5"/>
      <c r="E348" s="11"/>
      <c r="F348" s="5"/>
      <c r="G348" s="5" t="s">
        <v>982</v>
      </c>
      <c r="H348" s="5" t="s">
        <v>849</v>
      </c>
      <c r="I348" s="5" t="s">
        <v>983</v>
      </c>
      <c r="J348" s="5" t="s">
        <v>842</v>
      </c>
      <c r="K348" s="5"/>
      <c r="L348" s="5"/>
      <c r="M348" s="5"/>
    </row>
    <row r="349" ht="43.05" customHeight="1" spans="1:13">
      <c r="A349" s="5"/>
      <c r="B349" s="5"/>
      <c r="C349" s="6"/>
      <c r="D349" s="5"/>
      <c r="E349" s="11"/>
      <c r="F349" s="5" t="s">
        <v>537</v>
      </c>
      <c r="G349" s="5" t="s">
        <v>843</v>
      </c>
      <c r="H349" s="5" t="s">
        <v>496</v>
      </c>
      <c r="I349" s="5" t="s">
        <v>984</v>
      </c>
      <c r="J349" s="5" t="s">
        <v>842</v>
      </c>
      <c r="K349" s="5"/>
      <c r="L349" s="5"/>
      <c r="M349" s="5"/>
    </row>
    <row r="350" ht="43.05" customHeight="1" spans="1:13">
      <c r="A350" s="5"/>
      <c r="B350" s="5"/>
      <c r="C350" s="6"/>
      <c r="D350" s="5"/>
      <c r="E350" s="11"/>
      <c r="F350" s="5"/>
      <c r="G350" s="5" t="s">
        <v>840</v>
      </c>
      <c r="H350" s="5" t="s">
        <v>496</v>
      </c>
      <c r="I350" s="5" t="s">
        <v>985</v>
      </c>
      <c r="J350" s="5" t="s">
        <v>842</v>
      </c>
      <c r="K350" s="5"/>
      <c r="L350" s="5"/>
      <c r="M350" s="5"/>
    </row>
    <row r="351" ht="43.05" customHeight="1" spans="1:13">
      <c r="A351" s="5"/>
      <c r="B351" s="5"/>
      <c r="C351" s="6"/>
      <c r="D351" s="5"/>
      <c r="E351" s="11" t="s">
        <v>549</v>
      </c>
      <c r="F351" s="5" t="s">
        <v>550</v>
      </c>
      <c r="G351" s="5" t="s">
        <v>986</v>
      </c>
      <c r="H351" s="5" t="s">
        <v>621</v>
      </c>
      <c r="I351" s="5" t="s">
        <v>986</v>
      </c>
      <c r="J351" s="5" t="s">
        <v>842</v>
      </c>
      <c r="K351" s="5"/>
      <c r="L351" s="5"/>
      <c r="M351" s="5"/>
    </row>
    <row r="352" ht="43.05" customHeight="1" spans="1:13">
      <c r="A352" s="5"/>
      <c r="B352" s="5"/>
      <c r="C352" s="6"/>
      <c r="D352" s="5"/>
      <c r="E352" s="11"/>
      <c r="F352" s="5" t="s">
        <v>554</v>
      </c>
      <c r="G352" s="5" t="s">
        <v>965</v>
      </c>
      <c r="H352" s="5" t="s">
        <v>621</v>
      </c>
      <c r="I352" s="5" t="s">
        <v>965</v>
      </c>
      <c r="J352" s="5" t="s">
        <v>842</v>
      </c>
      <c r="K352" s="5"/>
      <c r="L352" s="5"/>
      <c r="M352" s="5"/>
    </row>
    <row r="353" ht="43.05" customHeight="1" spans="1:13">
      <c r="A353" s="5"/>
      <c r="B353" s="5"/>
      <c r="C353" s="6"/>
      <c r="D353" s="5"/>
      <c r="E353" s="11" t="s">
        <v>564</v>
      </c>
      <c r="F353" s="5" t="s">
        <v>565</v>
      </c>
      <c r="G353" s="5" t="s">
        <v>987</v>
      </c>
      <c r="H353" s="5" t="s">
        <v>747</v>
      </c>
      <c r="I353" s="5" t="s">
        <v>987</v>
      </c>
      <c r="J353" s="5" t="s">
        <v>842</v>
      </c>
      <c r="K353" s="5"/>
      <c r="L353" s="5"/>
      <c r="M353" s="5"/>
    </row>
    <row r="354" ht="43.05" customHeight="1" spans="1:13">
      <c r="A354" s="5"/>
      <c r="B354" s="5"/>
      <c r="C354" s="6"/>
      <c r="D354" s="5"/>
      <c r="E354" s="11" t="s">
        <v>493</v>
      </c>
      <c r="F354" s="5" t="s">
        <v>494</v>
      </c>
      <c r="G354" s="5" t="s">
        <v>657</v>
      </c>
      <c r="H354" s="5" t="s">
        <v>988</v>
      </c>
      <c r="I354" s="5" t="s">
        <v>835</v>
      </c>
      <c r="J354" s="5" t="s">
        <v>836</v>
      </c>
      <c r="K354" s="5"/>
      <c r="L354" s="5"/>
      <c r="M354" s="5"/>
    </row>
    <row r="355" ht="43.05" customHeight="1" spans="1:13">
      <c r="A355" s="5" t="s">
        <v>166</v>
      </c>
      <c r="B355" s="5" t="s">
        <v>989</v>
      </c>
      <c r="C355" s="6">
        <v>66.12</v>
      </c>
      <c r="D355" s="5" t="s">
        <v>990</v>
      </c>
      <c r="E355" s="11" t="s">
        <v>498</v>
      </c>
      <c r="F355" s="5" t="s">
        <v>537</v>
      </c>
      <c r="G355" s="5" t="s">
        <v>840</v>
      </c>
      <c r="H355" s="5" t="s">
        <v>496</v>
      </c>
      <c r="I355" s="5" t="s">
        <v>991</v>
      </c>
      <c r="J355" s="5" t="s">
        <v>991</v>
      </c>
      <c r="K355" s="5"/>
      <c r="L355" s="5"/>
      <c r="M355" s="5"/>
    </row>
    <row r="356" ht="43.05" customHeight="1" spans="1:13">
      <c r="A356" s="5"/>
      <c r="B356" s="5"/>
      <c r="C356" s="6"/>
      <c r="D356" s="5"/>
      <c r="E356" s="11"/>
      <c r="F356" s="5"/>
      <c r="G356" s="5" t="s">
        <v>859</v>
      </c>
      <c r="H356" s="5" t="s">
        <v>992</v>
      </c>
      <c r="I356" s="5" t="s">
        <v>860</v>
      </c>
      <c r="J356" s="5" t="s">
        <v>861</v>
      </c>
      <c r="K356" s="5"/>
      <c r="L356" s="5"/>
      <c r="M356" s="5"/>
    </row>
    <row r="357" ht="43.05" customHeight="1" spans="1:13">
      <c r="A357" s="5"/>
      <c r="B357" s="5"/>
      <c r="C357" s="6"/>
      <c r="D357" s="5"/>
      <c r="E357" s="11"/>
      <c r="F357" s="5" t="s">
        <v>544</v>
      </c>
      <c r="G357" s="5" t="s">
        <v>825</v>
      </c>
      <c r="H357" s="5" t="s">
        <v>496</v>
      </c>
      <c r="I357" s="5" t="s">
        <v>870</v>
      </c>
      <c r="J357" s="5" t="s">
        <v>870</v>
      </c>
      <c r="K357" s="5"/>
      <c r="L357" s="5"/>
      <c r="M357" s="5"/>
    </row>
    <row r="358" ht="43.05" customHeight="1" spans="1:13">
      <c r="A358" s="5"/>
      <c r="B358" s="5"/>
      <c r="C358" s="6"/>
      <c r="D358" s="5"/>
      <c r="E358" s="11"/>
      <c r="F358" s="5" t="s">
        <v>499</v>
      </c>
      <c r="G358" s="5" t="s">
        <v>866</v>
      </c>
      <c r="H358" s="5" t="s">
        <v>993</v>
      </c>
      <c r="I358" s="5" t="s">
        <v>868</v>
      </c>
      <c r="J358" s="5" t="s">
        <v>994</v>
      </c>
      <c r="K358" s="5"/>
      <c r="L358" s="5"/>
      <c r="M358" s="5"/>
    </row>
    <row r="359" ht="43.05" customHeight="1" spans="1:13">
      <c r="A359" s="5"/>
      <c r="B359" s="5"/>
      <c r="C359" s="6"/>
      <c r="D359" s="5"/>
      <c r="E359" s="11"/>
      <c r="F359" s="5"/>
      <c r="G359" s="5" t="s">
        <v>995</v>
      </c>
      <c r="H359" s="5" t="s">
        <v>996</v>
      </c>
      <c r="I359" s="5" t="s">
        <v>997</v>
      </c>
      <c r="J359" s="5" t="s">
        <v>998</v>
      </c>
      <c r="K359" s="5"/>
      <c r="L359" s="5"/>
      <c r="M359" s="5"/>
    </row>
    <row r="360" ht="43.05" customHeight="1" spans="1:13">
      <c r="A360" s="5"/>
      <c r="B360" s="5"/>
      <c r="C360" s="6"/>
      <c r="D360" s="5"/>
      <c r="E360" s="11" t="s">
        <v>564</v>
      </c>
      <c r="F360" s="5" t="s">
        <v>565</v>
      </c>
      <c r="G360" s="5" t="s">
        <v>999</v>
      </c>
      <c r="H360" s="5" t="s">
        <v>601</v>
      </c>
      <c r="I360" s="5" t="s">
        <v>999</v>
      </c>
      <c r="J360" s="5" t="s">
        <v>999</v>
      </c>
      <c r="K360" s="5"/>
      <c r="L360" s="5"/>
      <c r="M360" s="5"/>
    </row>
    <row r="361" ht="43.05" customHeight="1" spans="1:13">
      <c r="A361" s="5"/>
      <c r="B361" s="5"/>
      <c r="C361" s="6"/>
      <c r="D361" s="5"/>
      <c r="E361" s="11" t="s">
        <v>493</v>
      </c>
      <c r="F361" s="5" t="s">
        <v>494</v>
      </c>
      <c r="G361" s="5" t="s">
        <v>657</v>
      </c>
      <c r="H361" s="5" t="s">
        <v>1000</v>
      </c>
      <c r="I361" s="5" t="s">
        <v>1001</v>
      </c>
      <c r="J361" s="5" t="s">
        <v>1001</v>
      </c>
      <c r="K361" s="5"/>
      <c r="L361" s="5"/>
      <c r="M361" s="5"/>
    </row>
    <row r="362" ht="43.05" customHeight="1" spans="1:13">
      <c r="A362" s="5"/>
      <c r="B362" s="5"/>
      <c r="C362" s="6"/>
      <c r="D362" s="5"/>
      <c r="E362" s="11" t="s">
        <v>549</v>
      </c>
      <c r="F362" s="5" t="s">
        <v>554</v>
      </c>
      <c r="G362" s="5" t="s">
        <v>1002</v>
      </c>
      <c r="H362" s="5" t="s">
        <v>593</v>
      </c>
      <c r="I362" s="5" t="s">
        <v>1002</v>
      </c>
      <c r="J362" s="5" t="s">
        <v>1002</v>
      </c>
      <c r="K362" s="5"/>
      <c r="L362" s="5"/>
      <c r="M362" s="5"/>
    </row>
    <row r="363" ht="43.05" customHeight="1" spans="1:13">
      <c r="A363" s="5"/>
      <c r="B363" s="5"/>
      <c r="C363" s="6"/>
      <c r="D363" s="5"/>
      <c r="E363" s="11"/>
      <c r="F363" s="5" t="s">
        <v>550</v>
      </c>
      <c r="G363" s="5" t="s">
        <v>871</v>
      </c>
      <c r="H363" s="5" t="s">
        <v>621</v>
      </c>
      <c r="I363" s="5" t="s">
        <v>871</v>
      </c>
      <c r="J363" s="5" t="s">
        <v>871</v>
      </c>
      <c r="K363" s="5"/>
      <c r="L363" s="5"/>
      <c r="M363" s="5"/>
    </row>
    <row r="364" ht="28.5" customHeight="1" spans="1:13">
      <c r="A364" s="11" t="s">
        <v>1003</v>
      </c>
      <c r="B364" s="11" t="s">
        <v>1004</v>
      </c>
      <c r="C364" s="12">
        <v>468.7</v>
      </c>
      <c r="D364" s="11"/>
      <c r="E364" s="11"/>
      <c r="F364" s="11"/>
      <c r="G364" s="11"/>
      <c r="H364" s="11"/>
      <c r="I364" s="11"/>
      <c r="J364" s="11"/>
      <c r="K364" s="11"/>
      <c r="L364" s="11"/>
      <c r="M364" s="11"/>
    </row>
    <row r="365" ht="43.05" customHeight="1" spans="1:13">
      <c r="A365" s="5" t="s">
        <v>168</v>
      </c>
      <c r="B365" s="5" t="s">
        <v>570</v>
      </c>
      <c r="C365" s="6">
        <v>100</v>
      </c>
      <c r="D365" s="5" t="s">
        <v>1005</v>
      </c>
      <c r="E365" s="11" t="s">
        <v>549</v>
      </c>
      <c r="F365" s="5" t="s">
        <v>550</v>
      </c>
      <c r="G365" s="5" t="s">
        <v>1006</v>
      </c>
      <c r="H365" s="5" t="s">
        <v>761</v>
      </c>
      <c r="I365" s="5" t="s">
        <v>1007</v>
      </c>
      <c r="J365" s="5" t="s">
        <v>1007</v>
      </c>
      <c r="K365" s="5"/>
      <c r="L365" s="5"/>
      <c r="M365" s="5"/>
    </row>
    <row r="366" ht="43.05" customHeight="1" spans="1:13">
      <c r="A366" s="5"/>
      <c r="B366" s="5"/>
      <c r="C366" s="6"/>
      <c r="D366" s="5"/>
      <c r="E366" s="11"/>
      <c r="F366" s="5" t="s">
        <v>554</v>
      </c>
      <c r="G366" s="5" t="s">
        <v>1008</v>
      </c>
      <c r="H366" s="5" t="s">
        <v>621</v>
      </c>
      <c r="I366" s="5" t="s">
        <v>1009</v>
      </c>
      <c r="J366" s="5" t="s">
        <v>1010</v>
      </c>
      <c r="K366" s="5"/>
      <c r="L366" s="5"/>
      <c r="M366" s="5"/>
    </row>
    <row r="367" ht="43.05" customHeight="1" spans="1:13">
      <c r="A367" s="5"/>
      <c r="B367" s="5"/>
      <c r="C367" s="6"/>
      <c r="D367" s="5"/>
      <c r="E367" s="11" t="s">
        <v>498</v>
      </c>
      <c r="F367" s="5" t="s">
        <v>544</v>
      </c>
      <c r="G367" s="5" t="s">
        <v>1011</v>
      </c>
      <c r="H367" s="5" t="s">
        <v>1012</v>
      </c>
      <c r="I367" s="5" t="s">
        <v>1013</v>
      </c>
      <c r="J367" s="5" t="s">
        <v>1014</v>
      </c>
      <c r="K367" s="5"/>
      <c r="L367" s="5"/>
      <c r="M367" s="5"/>
    </row>
    <row r="368" ht="43.05" customHeight="1" spans="1:13">
      <c r="A368" s="5"/>
      <c r="B368" s="5"/>
      <c r="C368" s="6"/>
      <c r="D368" s="5"/>
      <c r="E368" s="11"/>
      <c r="F368" s="5" t="s">
        <v>537</v>
      </c>
      <c r="G368" s="5" t="s">
        <v>1015</v>
      </c>
      <c r="H368" s="5" t="s">
        <v>747</v>
      </c>
      <c r="I368" s="5" t="s">
        <v>1016</v>
      </c>
      <c r="J368" s="5" t="s">
        <v>1017</v>
      </c>
      <c r="K368" s="5"/>
      <c r="L368" s="5"/>
      <c r="M368" s="5"/>
    </row>
    <row r="369" ht="43.05" customHeight="1" spans="1:13">
      <c r="A369" s="5"/>
      <c r="B369" s="5"/>
      <c r="C369" s="6"/>
      <c r="D369" s="5"/>
      <c r="E369" s="11"/>
      <c r="F369" s="5" t="s">
        <v>499</v>
      </c>
      <c r="G369" s="5" t="s">
        <v>1018</v>
      </c>
      <c r="H369" s="5" t="s">
        <v>496</v>
      </c>
      <c r="I369" s="5" t="s">
        <v>1019</v>
      </c>
      <c r="J369" s="5" t="s">
        <v>1019</v>
      </c>
      <c r="K369" s="5"/>
      <c r="L369" s="5"/>
      <c r="M369" s="5"/>
    </row>
    <row r="370" ht="43.05" customHeight="1" spans="1:13">
      <c r="A370" s="5"/>
      <c r="B370" s="5"/>
      <c r="C370" s="6"/>
      <c r="D370" s="5"/>
      <c r="E370" s="11"/>
      <c r="F370" s="5"/>
      <c r="G370" s="5" t="s">
        <v>572</v>
      </c>
      <c r="H370" s="5" t="s">
        <v>496</v>
      </c>
      <c r="I370" s="5" t="s">
        <v>1020</v>
      </c>
      <c r="J370" s="5" t="s">
        <v>1021</v>
      </c>
      <c r="K370" s="5"/>
      <c r="L370" s="5"/>
      <c r="M370" s="5"/>
    </row>
    <row r="371" ht="43.05" customHeight="1" spans="1:13">
      <c r="A371" s="5"/>
      <c r="B371" s="5"/>
      <c r="C371" s="6"/>
      <c r="D371" s="5"/>
      <c r="E371" s="11"/>
      <c r="F371" s="5"/>
      <c r="G371" s="5" t="s">
        <v>1022</v>
      </c>
      <c r="H371" s="5" t="s">
        <v>496</v>
      </c>
      <c r="I371" s="5" t="s">
        <v>1023</v>
      </c>
      <c r="J371" s="5" t="s">
        <v>1024</v>
      </c>
      <c r="K371" s="5"/>
      <c r="L371" s="5"/>
      <c r="M371" s="5"/>
    </row>
    <row r="372" ht="43.05" customHeight="1" spans="1:13">
      <c r="A372" s="5"/>
      <c r="B372" s="5"/>
      <c r="C372" s="6"/>
      <c r="D372" s="5"/>
      <c r="E372" s="11" t="s">
        <v>564</v>
      </c>
      <c r="F372" s="5" t="s">
        <v>565</v>
      </c>
      <c r="G372" s="5" t="s">
        <v>566</v>
      </c>
      <c r="H372" s="5" t="s">
        <v>599</v>
      </c>
      <c r="I372" s="5" t="s">
        <v>566</v>
      </c>
      <c r="J372" s="5" t="s">
        <v>1025</v>
      </c>
      <c r="K372" s="5"/>
      <c r="L372" s="5"/>
      <c r="M372" s="5"/>
    </row>
    <row r="373" ht="43.05" customHeight="1" spans="1:13">
      <c r="A373" s="5"/>
      <c r="B373" s="5"/>
      <c r="C373" s="6"/>
      <c r="D373" s="5"/>
      <c r="E373" s="11" t="s">
        <v>493</v>
      </c>
      <c r="F373" s="5" t="s">
        <v>494</v>
      </c>
      <c r="G373" s="5" t="s">
        <v>1026</v>
      </c>
      <c r="H373" s="5" t="s">
        <v>1027</v>
      </c>
      <c r="I373" s="5" t="s">
        <v>1028</v>
      </c>
      <c r="J373" s="5" t="s">
        <v>1029</v>
      </c>
      <c r="K373" s="5"/>
      <c r="L373" s="5"/>
      <c r="M373" s="5"/>
    </row>
    <row r="374" ht="43.05" customHeight="1" spans="1:13">
      <c r="A374" s="5" t="s">
        <v>168</v>
      </c>
      <c r="B374" s="5" t="s">
        <v>1030</v>
      </c>
      <c r="C374" s="6">
        <v>258.09</v>
      </c>
      <c r="D374" s="5" t="s">
        <v>1031</v>
      </c>
      <c r="E374" s="11" t="s">
        <v>549</v>
      </c>
      <c r="F374" s="5" t="s">
        <v>554</v>
      </c>
      <c r="G374" s="5" t="s">
        <v>1032</v>
      </c>
      <c r="H374" s="5" t="s">
        <v>621</v>
      </c>
      <c r="I374" s="5" t="s">
        <v>1010</v>
      </c>
      <c r="J374" s="5" t="s">
        <v>1010</v>
      </c>
      <c r="K374" s="5"/>
      <c r="L374" s="5"/>
      <c r="M374" s="5"/>
    </row>
    <row r="375" ht="43.05" customHeight="1" spans="1:13">
      <c r="A375" s="5"/>
      <c r="B375" s="5"/>
      <c r="C375" s="6"/>
      <c r="D375" s="5"/>
      <c r="E375" s="11"/>
      <c r="F375" s="5" t="s">
        <v>550</v>
      </c>
      <c r="G375" s="5" t="s">
        <v>1006</v>
      </c>
      <c r="H375" s="5" t="s">
        <v>761</v>
      </c>
      <c r="I375" s="5" t="s">
        <v>1033</v>
      </c>
      <c r="J375" s="5" t="s">
        <v>1034</v>
      </c>
      <c r="K375" s="5"/>
      <c r="L375" s="5"/>
      <c r="M375" s="5"/>
    </row>
    <row r="376" ht="50" customHeight="1" spans="1:13">
      <c r="A376" s="5"/>
      <c r="B376" s="5"/>
      <c r="C376" s="6"/>
      <c r="D376" s="5"/>
      <c r="E376" s="11" t="s">
        <v>498</v>
      </c>
      <c r="F376" s="5" t="s">
        <v>499</v>
      </c>
      <c r="G376" s="5" t="s">
        <v>1035</v>
      </c>
      <c r="H376" s="5" t="s">
        <v>849</v>
      </c>
      <c r="I376" s="5" t="s">
        <v>1036</v>
      </c>
      <c r="J376" s="5" t="s">
        <v>1035</v>
      </c>
      <c r="K376" s="5"/>
      <c r="L376" s="5"/>
      <c r="M376" s="5"/>
    </row>
    <row r="377" ht="43.05" customHeight="1" spans="1:13">
      <c r="A377" s="5"/>
      <c r="B377" s="5"/>
      <c r="C377" s="6"/>
      <c r="D377" s="5"/>
      <c r="E377" s="11"/>
      <c r="F377" s="5"/>
      <c r="G377" s="5" t="s">
        <v>1037</v>
      </c>
      <c r="H377" s="5" t="s">
        <v>1038</v>
      </c>
      <c r="I377" s="5" t="s">
        <v>1039</v>
      </c>
      <c r="J377" s="5" t="s">
        <v>1039</v>
      </c>
      <c r="K377" s="5"/>
      <c r="L377" s="5"/>
      <c r="M377" s="5"/>
    </row>
    <row r="378" ht="43.05" customHeight="1" spans="1:13">
      <c r="A378" s="5"/>
      <c r="B378" s="5"/>
      <c r="C378" s="6"/>
      <c r="D378" s="5"/>
      <c r="E378" s="11"/>
      <c r="F378" s="5"/>
      <c r="G378" s="5" t="s">
        <v>1040</v>
      </c>
      <c r="H378" s="5" t="s">
        <v>1041</v>
      </c>
      <c r="I378" s="5" t="s">
        <v>1042</v>
      </c>
      <c r="J378" s="5" t="s">
        <v>1043</v>
      </c>
      <c r="K378" s="5"/>
      <c r="L378" s="5"/>
      <c r="M378" s="5"/>
    </row>
    <row r="379" ht="43.05" customHeight="1" spans="1:13">
      <c r="A379" s="5"/>
      <c r="B379" s="5"/>
      <c r="C379" s="6"/>
      <c r="D379" s="5"/>
      <c r="E379" s="11"/>
      <c r="F379" s="5"/>
      <c r="G379" s="5" t="s">
        <v>1044</v>
      </c>
      <c r="H379" s="5" t="s">
        <v>1045</v>
      </c>
      <c r="I379" s="5" t="s">
        <v>1046</v>
      </c>
      <c r="J379" s="5" t="s">
        <v>1047</v>
      </c>
      <c r="K379" s="5"/>
      <c r="L379" s="5"/>
      <c r="M379" s="5"/>
    </row>
    <row r="380" ht="43.05" customHeight="1" spans="1:13">
      <c r="A380" s="5"/>
      <c r="B380" s="5"/>
      <c r="C380" s="6"/>
      <c r="D380" s="5"/>
      <c r="E380" s="11"/>
      <c r="F380" s="5" t="s">
        <v>544</v>
      </c>
      <c r="G380" s="5" t="s">
        <v>1011</v>
      </c>
      <c r="H380" s="5" t="s">
        <v>1048</v>
      </c>
      <c r="I380" s="5" t="s">
        <v>1049</v>
      </c>
      <c r="J380" s="5" t="s">
        <v>1050</v>
      </c>
      <c r="K380" s="5"/>
      <c r="L380" s="5"/>
      <c r="M380" s="5"/>
    </row>
    <row r="381" ht="43.05" customHeight="1" spans="1:13">
      <c r="A381" s="5"/>
      <c r="B381" s="5"/>
      <c r="C381" s="6"/>
      <c r="D381" s="5"/>
      <c r="E381" s="11"/>
      <c r="F381" s="5" t="s">
        <v>537</v>
      </c>
      <c r="G381" s="5" t="s">
        <v>843</v>
      </c>
      <c r="H381" s="5" t="s">
        <v>496</v>
      </c>
      <c r="I381" s="5" t="s">
        <v>1051</v>
      </c>
      <c r="J381" s="5" t="s">
        <v>1052</v>
      </c>
      <c r="K381" s="5"/>
      <c r="L381" s="5"/>
      <c r="M381" s="5"/>
    </row>
    <row r="382" ht="43.05" customHeight="1" spans="1:13">
      <c r="A382" s="5"/>
      <c r="B382" s="5"/>
      <c r="C382" s="6"/>
      <c r="D382" s="5"/>
      <c r="E382" s="11"/>
      <c r="F382" s="5"/>
      <c r="G382" s="5" t="s">
        <v>575</v>
      </c>
      <c r="H382" s="5" t="s">
        <v>747</v>
      </c>
      <c r="I382" s="5" t="s">
        <v>1053</v>
      </c>
      <c r="J382" s="5" t="s">
        <v>1054</v>
      </c>
      <c r="K382" s="5"/>
      <c r="L382" s="5"/>
      <c r="M382" s="5"/>
    </row>
    <row r="383" ht="43.05" customHeight="1" spans="1:13">
      <c r="A383" s="5"/>
      <c r="B383" s="5"/>
      <c r="C383" s="6"/>
      <c r="D383" s="5"/>
      <c r="E383" s="11" t="s">
        <v>564</v>
      </c>
      <c r="F383" s="5" t="s">
        <v>565</v>
      </c>
      <c r="G383" s="5" t="s">
        <v>1055</v>
      </c>
      <c r="H383" s="5" t="s">
        <v>599</v>
      </c>
      <c r="I383" s="5" t="s">
        <v>1055</v>
      </c>
      <c r="J383" s="5" t="s">
        <v>1025</v>
      </c>
      <c r="K383" s="5"/>
      <c r="L383" s="5"/>
      <c r="M383" s="5"/>
    </row>
    <row r="384" ht="43.05" customHeight="1" spans="1:13">
      <c r="A384" s="5"/>
      <c r="B384" s="5"/>
      <c r="C384" s="6"/>
      <c r="D384" s="5"/>
      <c r="E384" s="11" t="s">
        <v>493</v>
      </c>
      <c r="F384" s="5" t="s">
        <v>494</v>
      </c>
      <c r="G384" s="5" t="s">
        <v>1056</v>
      </c>
      <c r="H384" s="5" t="s">
        <v>1057</v>
      </c>
      <c r="I384" s="5" t="s">
        <v>1029</v>
      </c>
      <c r="J384" s="5" t="s">
        <v>1029</v>
      </c>
      <c r="K384" s="5"/>
      <c r="L384" s="5"/>
      <c r="M384" s="5"/>
    </row>
    <row r="385" ht="43.05" customHeight="1" spans="1:13">
      <c r="A385" s="5" t="s">
        <v>168</v>
      </c>
      <c r="B385" s="5" t="s">
        <v>1058</v>
      </c>
      <c r="C385" s="6">
        <v>110.61</v>
      </c>
      <c r="D385" s="5" t="s">
        <v>1059</v>
      </c>
      <c r="E385" s="11" t="s">
        <v>493</v>
      </c>
      <c r="F385" s="5" t="s">
        <v>494</v>
      </c>
      <c r="G385" s="5" t="s">
        <v>1060</v>
      </c>
      <c r="H385" s="5" t="s">
        <v>1061</v>
      </c>
      <c r="I385" s="5" t="s">
        <v>1060</v>
      </c>
      <c r="J385" s="5" t="s">
        <v>1062</v>
      </c>
      <c r="K385" s="5"/>
      <c r="L385" s="5"/>
      <c r="M385" s="5"/>
    </row>
    <row r="386" ht="43.05" customHeight="1" spans="1:13">
      <c r="A386" s="5"/>
      <c r="B386" s="5"/>
      <c r="C386" s="6"/>
      <c r="D386" s="5"/>
      <c r="E386" s="11" t="s">
        <v>498</v>
      </c>
      <c r="F386" s="5" t="s">
        <v>499</v>
      </c>
      <c r="G386" s="5" t="s">
        <v>1063</v>
      </c>
      <c r="H386" s="5" t="s">
        <v>1064</v>
      </c>
      <c r="I386" s="5" t="s">
        <v>1063</v>
      </c>
      <c r="J386" s="5" t="s">
        <v>1063</v>
      </c>
      <c r="K386" s="5"/>
      <c r="L386" s="5"/>
      <c r="M386" s="5"/>
    </row>
    <row r="387" ht="43.05" customHeight="1" spans="1:13">
      <c r="A387" s="5"/>
      <c r="B387" s="5"/>
      <c r="C387" s="6"/>
      <c r="D387" s="5"/>
      <c r="E387" s="11"/>
      <c r="F387" s="5"/>
      <c r="G387" s="5" t="s">
        <v>1065</v>
      </c>
      <c r="H387" s="5" t="s">
        <v>1066</v>
      </c>
      <c r="I387" s="5" t="s">
        <v>1067</v>
      </c>
      <c r="J387" s="5" t="s">
        <v>1067</v>
      </c>
      <c r="K387" s="5"/>
      <c r="L387" s="5"/>
      <c r="M387" s="5"/>
    </row>
    <row r="388" ht="43.05" customHeight="1" spans="1:13">
      <c r="A388" s="5"/>
      <c r="B388" s="5"/>
      <c r="C388" s="6"/>
      <c r="D388" s="5"/>
      <c r="E388" s="11"/>
      <c r="F388" s="5"/>
      <c r="G388" s="5" t="s">
        <v>572</v>
      </c>
      <c r="H388" s="5" t="s">
        <v>496</v>
      </c>
      <c r="I388" s="5" t="s">
        <v>1020</v>
      </c>
      <c r="J388" s="5" t="s">
        <v>1068</v>
      </c>
      <c r="K388" s="5"/>
      <c r="L388" s="5"/>
      <c r="M388" s="5"/>
    </row>
    <row r="389" ht="43.05" customHeight="1" spans="1:13">
      <c r="A389" s="5"/>
      <c r="B389" s="5"/>
      <c r="C389" s="6"/>
      <c r="D389" s="5"/>
      <c r="E389" s="11"/>
      <c r="F389" s="5"/>
      <c r="G389" s="5" t="s">
        <v>866</v>
      </c>
      <c r="H389" s="5" t="s">
        <v>1069</v>
      </c>
      <c r="I389" s="5" t="s">
        <v>1070</v>
      </c>
      <c r="J389" s="5" t="s">
        <v>1070</v>
      </c>
      <c r="K389" s="5"/>
      <c r="L389" s="5"/>
      <c r="M389" s="5"/>
    </row>
    <row r="390" ht="43.05" customHeight="1" spans="1:13">
      <c r="A390" s="5"/>
      <c r="B390" s="5"/>
      <c r="C390" s="6"/>
      <c r="D390" s="5"/>
      <c r="E390" s="11"/>
      <c r="F390" s="5" t="s">
        <v>537</v>
      </c>
      <c r="G390" s="5" t="s">
        <v>575</v>
      </c>
      <c r="H390" s="5" t="s">
        <v>747</v>
      </c>
      <c r="I390" s="5" t="s">
        <v>1071</v>
      </c>
      <c r="J390" s="5" t="s">
        <v>1072</v>
      </c>
      <c r="K390" s="5"/>
      <c r="L390" s="5"/>
      <c r="M390" s="5"/>
    </row>
    <row r="391" ht="43.05" customHeight="1" spans="1:13">
      <c r="A391" s="5"/>
      <c r="B391" s="5"/>
      <c r="C391" s="6"/>
      <c r="D391" s="5"/>
      <c r="E391" s="11"/>
      <c r="F391" s="5" t="s">
        <v>544</v>
      </c>
      <c r="G391" s="5" t="s">
        <v>1011</v>
      </c>
      <c r="H391" s="5" t="s">
        <v>1012</v>
      </c>
      <c r="I391" s="5" t="s">
        <v>1073</v>
      </c>
      <c r="J391" s="5" t="s">
        <v>1074</v>
      </c>
      <c r="K391" s="5"/>
      <c r="L391" s="5"/>
      <c r="M391" s="5"/>
    </row>
    <row r="392" ht="43.05" customHeight="1" spans="1:13">
      <c r="A392" s="5"/>
      <c r="B392" s="5"/>
      <c r="C392" s="6"/>
      <c r="D392" s="5"/>
      <c r="E392" s="11" t="s">
        <v>549</v>
      </c>
      <c r="F392" s="5" t="s">
        <v>550</v>
      </c>
      <c r="G392" s="5" t="s">
        <v>1006</v>
      </c>
      <c r="H392" s="5" t="s">
        <v>761</v>
      </c>
      <c r="I392" s="5" t="s">
        <v>1007</v>
      </c>
      <c r="J392" s="5" t="s">
        <v>1007</v>
      </c>
      <c r="K392" s="5"/>
      <c r="L392" s="5"/>
      <c r="M392" s="5"/>
    </row>
    <row r="393" ht="43.05" customHeight="1" spans="1:13">
      <c r="A393" s="5"/>
      <c r="B393" s="5"/>
      <c r="C393" s="6"/>
      <c r="D393" s="5"/>
      <c r="E393" s="11"/>
      <c r="F393" s="5" t="s">
        <v>554</v>
      </c>
      <c r="G393" s="5" t="s">
        <v>1008</v>
      </c>
      <c r="H393" s="5" t="s">
        <v>621</v>
      </c>
      <c r="I393" s="5" t="s">
        <v>1008</v>
      </c>
      <c r="J393" s="5" t="s">
        <v>1010</v>
      </c>
      <c r="K393" s="5"/>
      <c r="L393" s="5"/>
      <c r="M393" s="5"/>
    </row>
    <row r="394" ht="43.05" customHeight="1" spans="1:13">
      <c r="A394" s="5"/>
      <c r="B394" s="5"/>
      <c r="C394" s="6"/>
      <c r="D394" s="5"/>
      <c r="E394" s="11" t="s">
        <v>564</v>
      </c>
      <c r="F394" s="5" t="s">
        <v>565</v>
      </c>
      <c r="G394" s="5" t="s">
        <v>1055</v>
      </c>
      <c r="H394" s="5" t="s">
        <v>599</v>
      </c>
      <c r="I394" s="5" t="s">
        <v>1075</v>
      </c>
      <c r="J394" s="5" t="s">
        <v>1075</v>
      </c>
      <c r="K394" s="5"/>
      <c r="L394" s="5"/>
      <c r="M394" s="5"/>
    </row>
    <row r="395" ht="28.5" customHeight="1" spans="1:13">
      <c r="A395" s="11" t="s">
        <v>1076</v>
      </c>
      <c r="B395" s="11" t="s">
        <v>1077</v>
      </c>
      <c r="C395" s="12">
        <v>394.1</v>
      </c>
      <c r="D395" s="11"/>
      <c r="E395" s="11"/>
      <c r="F395" s="11"/>
      <c r="G395" s="11"/>
      <c r="H395" s="11"/>
      <c r="I395" s="11"/>
      <c r="J395" s="11"/>
      <c r="K395" s="11"/>
      <c r="L395" s="11"/>
      <c r="M395" s="11"/>
    </row>
    <row r="396" ht="43.05" customHeight="1" spans="1:13">
      <c r="A396" s="5" t="s">
        <v>170</v>
      </c>
      <c r="B396" s="5" t="s">
        <v>822</v>
      </c>
      <c r="C396" s="6">
        <v>135</v>
      </c>
      <c r="D396" s="5" t="s">
        <v>1078</v>
      </c>
      <c r="E396" s="11" t="s">
        <v>498</v>
      </c>
      <c r="F396" s="5" t="s">
        <v>499</v>
      </c>
      <c r="G396" s="5" t="s">
        <v>572</v>
      </c>
      <c r="H396" s="5" t="s">
        <v>572</v>
      </c>
      <c r="I396" s="5" t="s">
        <v>496</v>
      </c>
      <c r="J396" s="5" t="s">
        <v>824</v>
      </c>
      <c r="K396" s="5"/>
      <c r="L396" s="5"/>
      <c r="M396" s="5"/>
    </row>
    <row r="397" ht="43.05" customHeight="1" spans="1:13">
      <c r="A397" s="5"/>
      <c r="B397" s="5"/>
      <c r="C397" s="6"/>
      <c r="D397" s="5"/>
      <c r="E397" s="11"/>
      <c r="F397" s="5" t="s">
        <v>537</v>
      </c>
      <c r="G397" s="5" t="s">
        <v>575</v>
      </c>
      <c r="H397" s="5" t="s">
        <v>575</v>
      </c>
      <c r="I397" s="5" t="s">
        <v>747</v>
      </c>
      <c r="J397" s="5" t="s">
        <v>828</v>
      </c>
      <c r="K397" s="5"/>
      <c r="L397" s="5"/>
      <c r="M397" s="5"/>
    </row>
    <row r="398" ht="43.05" customHeight="1" spans="1:13">
      <c r="A398" s="5"/>
      <c r="B398" s="5"/>
      <c r="C398" s="6"/>
      <c r="D398" s="5"/>
      <c r="E398" s="11"/>
      <c r="F398" s="5" t="s">
        <v>544</v>
      </c>
      <c r="G398" s="5" t="s">
        <v>696</v>
      </c>
      <c r="H398" s="5" t="s">
        <v>696</v>
      </c>
      <c r="I398" s="5" t="s">
        <v>747</v>
      </c>
      <c r="J398" s="5" t="s">
        <v>1079</v>
      </c>
      <c r="K398" s="5"/>
      <c r="L398" s="5"/>
      <c r="M398" s="5"/>
    </row>
    <row r="399" ht="43.05" customHeight="1" spans="1:13">
      <c r="A399" s="5"/>
      <c r="B399" s="5"/>
      <c r="C399" s="6"/>
      <c r="D399" s="5"/>
      <c r="E399" s="11" t="s">
        <v>493</v>
      </c>
      <c r="F399" s="5" t="s">
        <v>494</v>
      </c>
      <c r="G399" s="5" t="s">
        <v>657</v>
      </c>
      <c r="H399" s="5" t="s">
        <v>1080</v>
      </c>
      <c r="I399" s="5" t="s">
        <v>835</v>
      </c>
      <c r="J399" s="5" t="s">
        <v>835</v>
      </c>
      <c r="K399" s="5"/>
      <c r="L399" s="5"/>
      <c r="M399" s="5"/>
    </row>
    <row r="400" ht="43.05" customHeight="1" spans="1:13">
      <c r="A400" s="5"/>
      <c r="B400" s="5"/>
      <c r="C400" s="6"/>
      <c r="D400" s="5"/>
      <c r="E400" s="11"/>
      <c r="F400" s="5"/>
      <c r="G400" s="5" t="s">
        <v>1081</v>
      </c>
      <c r="H400" s="5" t="s">
        <v>1081</v>
      </c>
      <c r="I400" s="5" t="s">
        <v>496</v>
      </c>
      <c r="J400" s="5" t="s">
        <v>757</v>
      </c>
      <c r="K400" s="5"/>
      <c r="L400" s="5"/>
      <c r="M400" s="5"/>
    </row>
    <row r="401" ht="43.05" customHeight="1" spans="1:13">
      <c r="A401" s="5"/>
      <c r="B401" s="5"/>
      <c r="C401" s="6"/>
      <c r="D401" s="5"/>
      <c r="E401" s="11" t="s">
        <v>549</v>
      </c>
      <c r="F401" s="5" t="s">
        <v>554</v>
      </c>
      <c r="G401" s="5" t="s">
        <v>1082</v>
      </c>
      <c r="H401" s="5" t="s">
        <v>1082</v>
      </c>
      <c r="I401" s="5" t="s">
        <v>593</v>
      </c>
      <c r="J401" s="5" t="s">
        <v>1082</v>
      </c>
      <c r="K401" s="5"/>
      <c r="L401" s="5"/>
      <c r="M401" s="5"/>
    </row>
    <row r="402" ht="43.05" customHeight="1" spans="1:13">
      <c r="A402" s="5"/>
      <c r="B402" s="5"/>
      <c r="C402" s="6"/>
      <c r="D402" s="5"/>
      <c r="E402" s="11"/>
      <c r="F402" s="5" t="s">
        <v>550</v>
      </c>
      <c r="G402" s="5" t="s">
        <v>1083</v>
      </c>
      <c r="H402" s="5" t="s">
        <v>1083</v>
      </c>
      <c r="I402" s="5" t="s">
        <v>621</v>
      </c>
      <c r="J402" s="5" t="s">
        <v>1083</v>
      </c>
      <c r="K402" s="5"/>
      <c r="L402" s="5"/>
      <c r="M402" s="5"/>
    </row>
    <row r="403" ht="43.05" customHeight="1" spans="1:13">
      <c r="A403" s="5"/>
      <c r="B403" s="5"/>
      <c r="C403" s="6"/>
      <c r="D403" s="5"/>
      <c r="E403" s="11" t="s">
        <v>564</v>
      </c>
      <c r="F403" s="5" t="s">
        <v>565</v>
      </c>
      <c r="G403" s="5" t="s">
        <v>566</v>
      </c>
      <c r="H403" s="5" t="s">
        <v>566</v>
      </c>
      <c r="I403" s="5" t="s">
        <v>599</v>
      </c>
      <c r="J403" s="5" t="s">
        <v>1025</v>
      </c>
      <c r="K403" s="5"/>
      <c r="L403" s="5"/>
      <c r="M403" s="5"/>
    </row>
    <row r="404" ht="43.05" customHeight="1" spans="1:13">
      <c r="A404" s="5" t="s">
        <v>170</v>
      </c>
      <c r="B404" s="5" t="s">
        <v>838</v>
      </c>
      <c r="C404" s="6">
        <v>181.37</v>
      </c>
      <c r="D404" s="5" t="s">
        <v>839</v>
      </c>
      <c r="E404" s="11" t="s">
        <v>549</v>
      </c>
      <c r="F404" s="5" t="s">
        <v>554</v>
      </c>
      <c r="G404" s="5" t="s">
        <v>855</v>
      </c>
      <c r="H404" s="5" t="s">
        <v>593</v>
      </c>
      <c r="I404" s="5" t="s">
        <v>855</v>
      </c>
      <c r="J404" s="5" t="s">
        <v>855</v>
      </c>
      <c r="K404" s="5"/>
      <c r="L404" s="5"/>
      <c r="M404" s="5"/>
    </row>
    <row r="405" ht="43.05" customHeight="1" spans="1:13">
      <c r="A405" s="5"/>
      <c r="B405" s="5"/>
      <c r="C405" s="6"/>
      <c r="D405" s="5"/>
      <c r="E405" s="11"/>
      <c r="F405" s="5" t="s">
        <v>550</v>
      </c>
      <c r="G405" s="5" t="s">
        <v>1084</v>
      </c>
      <c r="H405" s="5" t="s">
        <v>621</v>
      </c>
      <c r="I405" s="5" t="s">
        <v>829</v>
      </c>
      <c r="J405" s="5" t="s">
        <v>829</v>
      </c>
      <c r="K405" s="5"/>
      <c r="L405" s="5"/>
      <c r="M405" s="5"/>
    </row>
    <row r="406" ht="43.05" customHeight="1" spans="1:13">
      <c r="A406" s="5"/>
      <c r="B406" s="5"/>
      <c r="C406" s="6"/>
      <c r="D406" s="5"/>
      <c r="E406" s="11" t="s">
        <v>498</v>
      </c>
      <c r="F406" s="5" t="s">
        <v>537</v>
      </c>
      <c r="G406" s="5" t="s">
        <v>840</v>
      </c>
      <c r="H406" s="5" t="s">
        <v>496</v>
      </c>
      <c r="I406" s="5" t="s">
        <v>1085</v>
      </c>
      <c r="J406" s="5" t="s">
        <v>1085</v>
      </c>
      <c r="K406" s="5"/>
      <c r="L406" s="5"/>
      <c r="M406" s="5"/>
    </row>
    <row r="407" ht="43.05" customHeight="1" spans="1:13">
      <c r="A407" s="5"/>
      <c r="B407" s="5"/>
      <c r="C407" s="6"/>
      <c r="D407" s="5"/>
      <c r="E407" s="11"/>
      <c r="F407" s="5"/>
      <c r="G407" s="5" t="s">
        <v>843</v>
      </c>
      <c r="H407" s="5" t="s">
        <v>599</v>
      </c>
      <c r="I407" s="5" t="s">
        <v>1086</v>
      </c>
      <c r="J407" s="5" t="s">
        <v>1086</v>
      </c>
      <c r="K407" s="5"/>
      <c r="L407" s="5"/>
      <c r="M407" s="5"/>
    </row>
    <row r="408" ht="43.05" customHeight="1" spans="1:13">
      <c r="A408" s="5"/>
      <c r="B408" s="5"/>
      <c r="C408" s="6"/>
      <c r="D408" s="5"/>
      <c r="E408" s="11"/>
      <c r="F408" s="5" t="s">
        <v>499</v>
      </c>
      <c r="G408" s="5" t="s">
        <v>1087</v>
      </c>
      <c r="H408" s="5" t="s">
        <v>1088</v>
      </c>
      <c r="I408" s="5" t="s">
        <v>1087</v>
      </c>
      <c r="J408" s="5" t="s">
        <v>1089</v>
      </c>
      <c r="K408" s="5"/>
      <c r="L408" s="5"/>
      <c r="M408" s="5"/>
    </row>
    <row r="409" ht="43.05" customHeight="1" spans="1:13">
      <c r="A409" s="5"/>
      <c r="B409" s="5"/>
      <c r="C409" s="6"/>
      <c r="D409" s="5"/>
      <c r="E409" s="11"/>
      <c r="F409" s="5"/>
      <c r="G409" s="5" t="s">
        <v>1090</v>
      </c>
      <c r="H409" s="5" t="s">
        <v>1091</v>
      </c>
      <c r="I409" s="5" t="s">
        <v>1090</v>
      </c>
      <c r="J409" s="5" t="s">
        <v>1092</v>
      </c>
      <c r="K409" s="5"/>
      <c r="L409" s="5"/>
      <c r="M409" s="5"/>
    </row>
    <row r="410" ht="43.05" customHeight="1" spans="1:13">
      <c r="A410" s="5"/>
      <c r="B410" s="5"/>
      <c r="C410" s="6"/>
      <c r="D410" s="5"/>
      <c r="E410" s="11"/>
      <c r="F410" s="5"/>
      <c r="G410" s="5" t="s">
        <v>1093</v>
      </c>
      <c r="H410" s="5" t="s">
        <v>1094</v>
      </c>
      <c r="I410" s="5" t="s">
        <v>1093</v>
      </c>
      <c r="J410" s="5" t="s">
        <v>1093</v>
      </c>
      <c r="K410" s="5"/>
      <c r="L410" s="5"/>
      <c r="M410" s="5"/>
    </row>
    <row r="411" ht="43.05" customHeight="1" spans="1:13">
      <c r="A411" s="5"/>
      <c r="B411" s="5"/>
      <c r="C411" s="6"/>
      <c r="D411" s="5"/>
      <c r="E411" s="11"/>
      <c r="F411" s="5"/>
      <c r="G411" s="5" t="s">
        <v>1095</v>
      </c>
      <c r="H411" s="5" t="s">
        <v>1096</v>
      </c>
      <c r="I411" s="5" t="s">
        <v>1095</v>
      </c>
      <c r="J411" s="5" t="s">
        <v>1097</v>
      </c>
      <c r="K411" s="5"/>
      <c r="L411" s="5"/>
      <c r="M411" s="5"/>
    </row>
    <row r="412" ht="43.05" customHeight="1" spans="1:13">
      <c r="A412" s="5"/>
      <c r="B412" s="5"/>
      <c r="C412" s="6"/>
      <c r="D412" s="5"/>
      <c r="E412" s="11"/>
      <c r="F412" s="5" t="s">
        <v>544</v>
      </c>
      <c r="G412" s="5" t="s">
        <v>825</v>
      </c>
      <c r="H412" s="5" t="s">
        <v>496</v>
      </c>
      <c r="I412" s="5" t="s">
        <v>825</v>
      </c>
      <c r="J412" s="5" t="s">
        <v>825</v>
      </c>
      <c r="K412" s="5"/>
      <c r="L412" s="5"/>
      <c r="M412" s="5"/>
    </row>
    <row r="413" ht="43.05" customHeight="1" spans="1:13">
      <c r="A413" s="5"/>
      <c r="B413" s="5"/>
      <c r="C413" s="6"/>
      <c r="D413" s="5"/>
      <c r="E413" s="11" t="s">
        <v>493</v>
      </c>
      <c r="F413" s="5" t="s">
        <v>494</v>
      </c>
      <c r="G413" s="5" t="s">
        <v>657</v>
      </c>
      <c r="H413" s="5" t="s">
        <v>1098</v>
      </c>
      <c r="I413" s="5" t="s">
        <v>835</v>
      </c>
      <c r="J413" s="5" t="s">
        <v>835</v>
      </c>
      <c r="K413" s="5"/>
      <c r="L413" s="5"/>
      <c r="M413" s="5"/>
    </row>
    <row r="414" ht="43.05" customHeight="1" spans="1:13">
      <c r="A414" s="5"/>
      <c r="B414" s="5"/>
      <c r="C414" s="6"/>
      <c r="D414" s="5"/>
      <c r="E414" s="11" t="s">
        <v>564</v>
      </c>
      <c r="F414" s="5" t="s">
        <v>565</v>
      </c>
      <c r="G414" s="5" t="s">
        <v>610</v>
      </c>
      <c r="H414" s="5" t="s">
        <v>747</v>
      </c>
      <c r="I414" s="5" t="s">
        <v>610</v>
      </c>
      <c r="J414" s="5" t="s">
        <v>610</v>
      </c>
      <c r="K414" s="5"/>
      <c r="L414" s="5"/>
      <c r="M414" s="5"/>
    </row>
    <row r="415" ht="43.05" customHeight="1" spans="1:13">
      <c r="A415" s="5" t="s">
        <v>170</v>
      </c>
      <c r="B415" s="5" t="s">
        <v>1058</v>
      </c>
      <c r="C415" s="6">
        <v>77.73</v>
      </c>
      <c r="D415" s="5" t="s">
        <v>1099</v>
      </c>
      <c r="E415" s="11" t="s">
        <v>498</v>
      </c>
      <c r="F415" s="5" t="s">
        <v>499</v>
      </c>
      <c r="G415" s="5" t="s">
        <v>572</v>
      </c>
      <c r="H415" s="5" t="s">
        <v>572</v>
      </c>
      <c r="I415" s="5" t="s">
        <v>496</v>
      </c>
      <c r="J415" s="5" t="s">
        <v>824</v>
      </c>
      <c r="K415" s="5"/>
      <c r="L415" s="5"/>
      <c r="M415" s="5"/>
    </row>
    <row r="416" ht="43.05" customHeight="1" spans="1:13">
      <c r="A416" s="5"/>
      <c r="B416" s="5"/>
      <c r="C416" s="6"/>
      <c r="D416" s="5"/>
      <c r="E416" s="11"/>
      <c r="F416" s="5" t="s">
        <v>537</v>
      </c>
      <c r="G416" s="5" t="s">
        <v>575</v>
      </c>
      <c r="H416" s="5" t="s">
        <v>575</v>
      </c>
      <c r="I416" s="5" t="s">
        <v>747</v>
      </c>
      <c r="J416" s="5" t="s">
        <v>828</v>
      </c>
      <c r="K416" s="5"/>
      <c r="L416" s="5"/>
      <c r="M416" s="5"/>
    </row>
    <row r="417" ht="43.05" customHeight="1" spans="1:13">
      <c r="A417" s="5"/>
      <c r="B417" s="5"/>
      <c r="C417" s="6"/>
      <c r="D417" s="5"/>
      <c r="E417" s="11"/>
      <c r="F417" s="5" t="s">
        <v>544</v>
      </c>
      <c r="G417" s="5" t="s">
        <v>696</v>
      </c>
      <c r="H417" s="5" t="s">
        <v>696</v>
      </c>
      <c r="I417" s="5" t="s">
        <v>747</v>
      </c>
      <c r="J417" s="5" t="s">
        <v>1079</v>
      </c>
      <c r="K417" s="5"/>
      <c r="L417" s="5"/>
      <c r="M417" s="5"/>
    </row>
    <row r="418" ht="43.05" customHeight="1" spans="1:13">
      <c r="A418" s="5"/>
      <c r="B418" s="5"/>
      <c r="C418" s="6"/>
      <c r="D418" s="5"/>
      <c r="E418" s="11" t="s">
        <v>493</v>
      </c>
      <c r="F418" s="5" t="s">
        <v>494</v>
      </c>
      <c r="G418" s="5" t="s">
        <v>657</v>
      </c>
      <c r="H418" s="5" t="s">
        <v>1100</v>
      </c>
      <c r="I418" s="5" t="s">
        <v>835</v>
      </c>
      <c r="J418" s="5" t="s">
        <v>835</v>
      </c>
      <c r="K418" s="5"/>
      <c r="L418" s="5"/>
      <c r="M418" s="5"/>
    </row>
    <row r="419" ht="43.05" customHeight="1" spans="1:13">
      <c r="A419" s="5"/>
      <c r="B419" s="5"/>
      <c r="C419" s="6"/>
      <c r="D419" s="5"/>
      <c r="E419" s="11"/>
      <c r="F419" s="5"/>
      <c r="G419" s="5" t="s">
        <v>1081</v>
      </c>
      <c r="H419" s="5" t="s">
        <v>1081</v>
      </c>
      <c r="I419" s="5" t="s">
        <v>496</v>
      </c>
      <c r="J419" s="5" t="s">
        <v>757</v>
      </c>
      <c r="K419" s="5"/>
      <c r="L419" s="5"/>
      <c r="M419" s="5"/>
    </row>
    <row r="420" ht="43.05" customHeight="1" spans="1:13">
      <c r="A420" s="5"/>
      <c r="B420" s="5"/>
      <c r="C420" s="6"/>
      <c r="D420" s="5"/>
      <c r="E420" s="11" t="s">
        <v>564</v>
      </c>
      <c r="F420" s="5" t="s">
        <v>565</v>
      </c>
      <c r="G420" s="5" t="s">
        <v>566</v>
      </c>
      <c r="H420" s="5" t="s">
        <v>566</v>
      </c>
      <c r="I420" s="5" t="s">
        <v>599</v>
      </c>
      <c r="J420" s="5" t="s">
        <v>1101</v>
      </c>
      <c r="K420" s="5"/>
      <c r="L420" s="5"/>
      <c r="M420" s="5"/>
    </row>
    <row r="421" ht="43.05" customHeight="1" spans="1:13">
      <c r="A421" s="5"/>
      <c r="B421" s="5"/>
      <c r="C421" s="6"/>
      <c r="D421" s="5"/>
      <c r="E421" s="11" t="s">
        <v>549</v>
      </c>
      <c r="F421" s="5" t="s">
        <v>554</v>
      </c>
      <c r="G421" s="5" t="s">
        <v>1082</v>
      </c>
      <c r="H421" s="5" t="s">
        <v>1082</v>
      </c>
      <c r="I421" s="5" t="s">
        <v>593</v>
      </c>
      <c r="J421" s="5" t="s">
        <v>1082</v>
      </c>
      <c r="K421" s="5"/>
      <c r="L421" s="5"/>
      <c r="M421" s="5"/>
    </row>
    <row r="422" ht="43.05" customHeight="1" spans="1:13">
      <c r="A422" s="5"/>
      <c r="B422" s="5"/>
      <c r="C422" s="6"/>
      <c r="D422" s="5"/>
      <c r="E422" s="11"/>
      <c r="F422" s="5" t="s">
        <v>550</v>
      </c>
      <c r="G422" s="5" t="s">
        <v>1083</v>
      </c>
      <c r="H422" s="5" t="s">
        <v>1083</v>
      </c>
      <c r="I422" s="5" t="s">
        <v>621</v>
      </c>
      <c r="J422" s="5" t="s">
        <v>1083</v>
      </c>
      <c r="K422" s="5"/>
      <c r="L422" s="5"/>
      <c r="M422" s="5"/>
    </row>
  </sheetData>
  <mergeCells count="316">
    <mergeCell ref="C2:M2"/>
    <mergeCell ref="A3:M3"/>
    <mergeCell ref="L4:M4"/>
    <mergeCell ref="E5:M5"/>
    <mergeCell ref="A5:A6"/>
    <mergeCell ref="A8:A11"/>
    <mergeCell ref="A12:A27"/>
    <mergeCell ref="A29:A38"/>
    <mergeCell ref="A39:A45"/>
    <mergeCell ref="A46:A51"/>
    <mergeCell ref="A52:A60"/>
    <mergeCell ref="A61:A67"/>
    <mergeCell ref="A68:A75"/>
    <mergeCell ref="A77:A86"/>
    <mergeCell ref="A87:A96"/>
    <mergeCell ref="A97:A106"/>
    <mergeCell ref="A107:A116"/>
    <mergeCell ref="A117:A126"/>
    <mergeCell ref="A127:A136"/>
    <mergeCell ref="A137:A146"/>
    <mergeCell ref="A147:A156"/>
    <mergeCell ref="A157:A166"/>
    <mergeCell ref="A167:A176"/>
    <mergeCell ref="A177:A186"/>
    <mergeCell ref="A188:A197"/>
    <mergeCell ref="A198:A207"/>
    <mergeCell ref="A208:A217"/>
    <mergeCell ref="A218:A227"/>
    <mergeCell ref="A228:A237"/>
    <mergeCell ref="A238:A247"/>
    <mergeCell ref="A248:A257"/>
    <mergeCell ref="A259:A265"/>
    <mergeCell ref="A266:A275"/>
    <mergeCell ref="A276:A284"/>
    <mergeCell ref="A286:A301"/>
    <mergeCell ref="A302:A317"/>
    <mergeCell ref="A318:A330"/>
    <mergeCell ref="A332:A338"/>
    <mergeCell ref="A339:A344"/>
    <mergeCell ref="A345:A354"/>
    <mergeCell ref="A355:A363"/>
    <mergeCell ref="A365:A373"/>
    <mergeCell ref="A374:A384"/>
    <mergeCell ref="A385:A394"/>
    <mergeCell ref="A396:A403"/>
    <mergeCell ref="A404:A414"/>
    <mergeCell ref="A415:A422"/>
    <mergeCell ref="B5:B6"/>
    <mergeCell ref="B8:B11"/>
    <mergeCell ref="B12:B27"/>
    <mergeCell ref="B29:B38"/>
    <mergeCell ref="B39:B45"/>
    <mergeCell ref="B46:B51"/>
    <mergeCell ref="B52:B60"/>
    <mergeCell ref="B61:B67"/>
    <mergeCell ref="B68:B75"/>
    <mergeCell ref="B77:B86"/>
    <mergeCell ref="B87:B96"/>
    <mergeCell ref="B97:B106"/>
    <mergeCell ref="B107:B116"/>
    <mergeCell ref="B117:B126"/>
    <mergeCell ref="B127:B136"/>
    <mergeCell ref="B137:B146"/>
    <mergeCell ref="B147:B156"/>
    <mergeCell ref="B157:B166"/>
    <mergeCell ref="B167:B176"/>
    <mergeCell ref="B177:B186"/>
    <mergeCell ref="B188:B197"/>
    <mergeCell ref="B198:B207"/>
    <mergeCell ref="B208:B217"/>
    <mergeCell ref="B218:B227"/>
    <mergeCell ref="B228:B237"/>
    <mergeCell ref="B238:B247"/>
    <mergeCell ref="B248:B257"/>
    <mergeCell ref="B259:B265"/>
    <mergeCell ref="B266:B275"/>
    <mergeCell ref="B276:B284"/>
    <mergeCell ref="B286:B301"/>
    <mergeCell ref="B302:B317"/>
    <mergeCell ref="B318:B330"/>
    <mergeCell ref="B332:B338"/>
    <mergeCell ref="B339:B344"/>
    <mergeCell ref="B345:B354"/>
    <mergeCell ref="B355:B363"/>
    <mergeCell ref="B365:B373"/>
    <mergeCell ref="B374:B384"/>
    <mergeCell ref="B385:B394"/>
    <mergeCell ref="B396:B403"/>
    <mergeCell ref="B404:B414"/>
    <mergeCell ref="B415:B422"/>
    <mergeCell ref="C5:C6"/>
    <mergeCell ref="C8:C11"/>
    <mergeCell ref="C12:C27"/>
    <mergeCell ref="C29:C38"/>
    <mergeCell ref="C39:C45"/>
    <mergeCell ref="C46:C51"/>
    <mergeCell ref="C52:C60"/>
    <mergeCell ref="C61:C67"/>
    <mergeCell ref="C68:C75"/>
    <mergeCell ref="C77:C86"/>
    <mergeCell ref="C87:C96"/>
    <mergeCell ref="C97:C106"/>
    <mergeCell ref="C107:C116"/>
    <mergeCell ref="C117:C126"/>
    <mergeCell ref="C127:C136"/>
    <mergeCell ref="C137:C146"/>
    <mergeCell ref="C147:C156"/>
    <mergeCell ref="C157:C166"/>
    <mergeCell ref="C167:C176"/>
    <mergeCell ref="C177:C186"/>
    <mergeCell ref="C188:C197"/>
    <mergeCell ref="C198:C207"/>
    <mergeCell ref="C208:C217"/>
    <mergeCell ref="C218:C227"/>
    <mergeCell ref="C228:C237"/>
    <mergeCell ref="C238:C247"/>
    <mergeCell ref="C248:C257"/>
    <mergeCell ref="C259:C265"/>
    <mergeCell ref="C266:C275"/>
    <mergeCell ref="C276:C284"/>
    <mergeCell ref="C286:C301"/>
    <mergeCell ref="C302:C317"/>
    <mergeCell ref="C318:C330"/>
    <mergeCell ref="C332:C338"/>
    <mergeCell ref="C339:C344"/>
    <mergeCell ref="C345:C354"/>
    <mergeCell ref="C355:C363"/>
    <mergeCell ref="C365:C373"/>
    <mergeCell ref="C374:C384"/>
    <mergeCell ref="C385:C394"/>
    <mergeCell ref="C396:C403"/>
    <mergeCell ref="C404:C414"/>
    <mergeCell ref="C415:C422"/>
    <mergeCell ref="D5:D6"/>
    <mergeCell ref="D8:D11"/>
    <mergeCell ref="D12:D27"/>
    <mergeCell ref="D29:D38"/>
    <mergeCell ref="D39:D45"/>
    <mergeCell ref="D46:D51"/>
    <mergeCell ref="D52:D60"/>
    <mergeCell ref="D61:D67"/>
    <mergeCell ref="D68:D75"/>
    <mergeCell ref="D77:D86"/>
    <mergeCell ref="D87:D96"/>
    <mergeCell ref="D97:D106"/>
    <mergeCell ref="D107:D116"/>
    <mergeCell ref="D117:D126"/>
    <mergeCell ref="D127:D136"/>
    <mergeCell ref="D137:D146"/>
    <mergeCell ref="D147:D156"/>
    <mergeCell ref="D157:D166"/>
    <mergeCell ref="D167:D176"/>
    <mergeCell ref="D177:D186"/>
    <mergeCell ref="D188:D197"/>
    <mergeCell ref="D198:D207"/>
    <mergeCell ref="D208:D217"/>
    <mergeCell ref="D218:D227"/>
    <mergeCell ref="D228:D237"/>
    <mergeCell ref="D238:D247"/>
    <mergeCell ref="D248:D257"/>
    <mergeCell ref="D259:D265"/>
    <mergeCell ref="D266:D275"/>
    <mergeCell ref="D276:D284"/>
    <mergeCell ref="D286:D301"/>
    <mergeCell ref="D302:D317"/>
    <mergeCell ref="D318:D330"/>
    <mergeCell ref="D332:D338"/>
    <mergeCell ref="D339:D344"/>
    <mergeCell ref="D345:D354"/>
    <mergeCell ref="D355:D363"/>
    <mergeCell ref="D365:D373"/>
    <mergeCell ref="D374:D384"/>
    <mergeCell ref="D385:D394"/>
    <mergeCell ref="D396:D403"/>
    <mergeCell ref="D404:D414"/>
    <mergeCell ref="D415:D422"/>
    <mergeCell ref="E9:E11"/>
    <mergeCell ref="E12:E21"/>
    <mergeCell ref="E22:E25"/>
    <mergeCell ref="E29:E31"/>
    <mergeCell ref="E32:E34"/>
    <mergeCell ref="E35:E37"/>
    <mergeCell ref="E39:E41"/>
    <mergeCell ref="E44:E45"/>
    <mergeCell ref="E48:E50"/>
    <mergeCell ref="E52:E54"/>
    <mergeCell ref="E56:E58"/>
    <mergeCell ref="E59:E60"/>
    <mergeCell ref="E62:E63"/>
    <mergeCell ref="E65:E67"/>
    <mergeCell ref="E69:E70"/>
    <mergeCell ref="E71:E73"/>
    <mergeCell ref="E74:E75"/>
    <mergeCell ref="E77:E79"/>
    <mergeCell ref="E80:E82"/>
    <mergeCell ref="E83:E85"/>
    <mergeCell ref="E87:E89"/>
    <mergeCell ref="E90:E92"/>
    <mergeCell ref="E93:E95"/>
    <mergeCell ref="E97:E99"/>
    <mergeCell ref="E101:E103"/>
    <mergeCell ref="E104:E106"/>
    <mergeCell ref="E107:E109"/>
    <mergeCell ref="E110:E112"/>
    <mergeCell ref="E113:E115"/>
    <mergeCell ref="E117:E119"/>
    <mergeCell ref="E120:E122"/>
    <mergeCell ref="E123:E125"/>
    <mergeCell ref="E127:E129"/>
    <mergeCell ref="E130:E132"/>
    <mergeCell ref="E133:E135"/>
    <mergeCell ref="E137:E139"/>
    <mergeCell ref="E140:E142"/>
    <mergeCell ref="E144:E146"/>
    <mergeCell ref="E147:E149"/>
    <mergeCell ref="E150:E152"/>
    <mergeCell ref="E154:E156"/>
    <mergeCell ref="E157:E159"/>
    <mergeCell ref="E160:E162"/>
    <mergeCell ref="E163:E165"/>
    <mergeCell ref="E167:E169"/>
    <mergeCell ref="E170:E172"/>
    <mergeCell ref="E174:E176"/>
    <mergeCell ref="E177:E179"/>
    <mergeCell ref="E180:E182"/>
    <mergeCell ref="E183:E185"/>
    <mergeCell ref="E188:E190"/>
    <mergeCell ref="E192:E194"/>
    <mergeCell ref="E195:E197"/>
    <mergeCell ref="E198:E200"/>
    <mergeCell ref="E201:E203"/>
    <mergeCell ref="E204:E206"/>
    <mergeCell ref="E208:E210"/>
    <mergeCell ref="E211:E213"/>
    <mergeCell ref="E214:E216"/>
    <mergeCell ref="E218:E220"/>
    <mergeCell ref="E221:E223"/>
    <mergeCell ref="E224:E226"/>
    <mergeCell ref="E228:E230"/>
    <mergeCell ref="E231:E233"/>
    <mergeCell ref="E234:E236"/>
    <mergeCell ref="E238:E240"/>
    <mergeCell ref="E242:E244"/>
    <mergeCell ref="E245:E247"/>
    <mergeCell ref="E248:E250"/>
    <mergeCell ref="E251:E253"/>
    <mergeCell ref="E255:E257"/>
    <mergeCell ref="E259:E261"/>
    <mergeCell ref="E262:E263"/>
    <mergeCell ref="E266:E271"/>
    <mergeCell ref="E274:E275"/>
    <mergeCell ref="E276:E280"/>
    <mergeCell ref="E281:E282"/>
    <mergeCell ref="E286:E288"/>
    <mergeCell ref="E289:E297"/>
    <mergeCell ref="E298:E300"/>
    <mergeCell ref="E302:E305"/>
    <mergeCell ref="E306:E313"/>
    <mergeCell ref="E314:E316"/>
    <mergeCell ref="E318:E320"/>
    <mergeCell ref="E321:E323"/>
    <mergeCell ref="E324:E329"/>
    <mergeCell ref="E332:E334"/>
    <mergeCell ref="E335:E336"/>
    <mergeCell ref="E339:E340"/>
    <mergeCell ref="E341:E342"/>
    <mergeCell ref="E345:E350"/>
    <mergeCell ref="E351:E352"/>
    <mergeCell ref="E355:E359"/>
    <mergeCell ref="E362:E363"/>
    <mergeCell ref="E365:E366"/>
    <mergeCell ref="E367:E371"/>
    <mergeCell ref="E374:E375"/>
    <mergeCell ref="E376:E382"/>
    <mergeCell ref="E386:E391"/>
    <mergeCell ref="E392:E393"/>
    <mergeCell ref="E396:E398"/>
    <mergeCell ref="E399:E400"/>
    <mergeCell ref="E401:E402"/>
    <mergeCell ref="E404:E405"/>
    <mergeCell ref="E406:E412"/>
    <mergeCell ref="E415:E417"/>
    <mergeCell ref="E418:E419"/>
    <mergeCell ref="E421:E422"/>
    <mergeCell ref="F9:F11"/>
    <mergeCell ref="F12:F18"/>
    <mergeCell ref="F19:F20"/>
    <mergeCell ref="F23:F25"/>
    <mergeCell ref="F266:F267"/>
    <mergeCell ref="F268:F270"/>
    <mergeCell ref="F276:F277"/>
    <mergeCell ref="F278:F279"/>
    <mergeCell ref="F287:F288"/>
    <mergeCell ref="F290:F294"/>
    <mergeCell ref="F295:F297"/>
    <mergeCell ref="F298:F300"/>
    <mergeCell ref="F302:F304"/>
    <mergeCell ref="F306:F308"/>
    <mergeCell ref="F310:F313"/>
    <mergeCell ref="F314:F316"/>
    <mergeCell ref="F318:F319"/>
    <mergeCell ref="F321:F323"/>
    <mergeCell ref="F324:F325"/>
    <mergeCell ref="F326:F328"/>
    <mergeCell ref="F346:F348"/>
    <mergeCell ref="F349:F350"/>
    <mergeCell ref="F355:F356"/>
    <mergeCell ref="F358:F359"/>
    <mergeCell ref="F369:F371"/>
    <mergeCell ref="F376:F379"/>
    <mergeCell ref="F381:F382"/>
    <mergeCell ref="F386:F389"/>
    <mergeCell ref="F399:F400"/>
    <mergeCell ref="F406:F407"/>
    <mergeCell ref="F408:F411"/>
    <mergeCell ref="F418:F419"/>
  </mergeCells>
  <pageMargins left="0.75" right="0.75" top="0.269444444444444" bottom="0.269444444444444"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0"/>
  <sheetViews>
    <sheetView topLeftCell="A31" workbookViewId="0">
      <selection activeCell="J76" sqref="J76"/>
    </sheetView>
  </sheetViews>
  <sheetFormatPr defaultColWidth="9" defaultRowHeight="13.5"/>
  <cols>
    <col min="1" max="1" width="12.8666666666667" customWidth="1"/>
    <col min="2" max="2" width="25.5333333333333" customWidth="1"/>
    <col min="3" max="3" width="9.8" customWidth="1"/>
    <col min="4" max="4" width="12.8666666666667" customWidth="1"/>
    <col min="5" max="6" width="9.8" customWidth="1"/>
    <col min="7" max="7" width="16.4666666666667" customWidth="1"/>
    <col min="8" max="8" width="17.8" customWidth="1"/>
    <col min="9" max="9" width="14" customWidth="1"/>
    <col min="10" max="10" width="41.6666666666667" customWidth="1"/>
    <col min="11" max="11" width="9.8" customWidth="1"/>
    <col min="12" max="12" width="15.1333333333333" customWidth="1"/>
    <col min="13" max="16" width="9.8" customWidth="1"/>
    <col min="17" max="17" width="24.4666666666667" customWidth="1"/>
    <col min="18" max="18" width="15.8" customWidth="1"/>
    <col min="19" max="19" width="9.8" customWidth="1"/>
  </cols>
  <sheetData>
    <row r="1" ht="42.3" customHeight="1" spans="1:18">
      <c r="A1" s="1" t="s">
        <v>29</v>
      </c>
      <c r="B1" s="1"/>
      <c r="C1" s="1"/>
      <c r="D1" s="1"/>
      <c r="E1" s="1"/>
      <c r="F1" s="1"/>
      <c r="G1" s="1"/>
      <c r="H1" s="1"/>
      <c r="I1" s="1"/>
      <c r="J1" s="1"/>
      <c r="K1" s="1"/>
      <c r="L1" s="1"/>
      <c r="M1" s="1"/>
      <c r="N1" s="1"/>
      <c r="O1" s="1"/>
      <c r="P1" s="1"/>
      <c r="Q1" s="1"/>
      <c r="R1" s="1"/>
    </row>
    <row r="2" ht="30.2" customHeight="1" spans="1:18">
      <c r="A2" s="2" t="s">
        <v>1102</v>
      </c>
      <c r="B2" s="2"/>
      <c r="C2" s="2"/>
      <c r="D2" s="2"/>
      <c r="E2" s="2"/>
      <c r="F2" s="2"/>
      <c r="G2" s="2"/>
      <c r="H2" s="2"/>
      <c r="I2" s="2"/>
      <c r="J2" s="2"/>
      <c r="K2" s="2"/>
      <c r="L2" s="2"/>
      <c r="M2" s="2"/>
      <c r="N2" s="2"/>
      <c r="O2" s="2"/>
      <c r="P2" s="2"/>
      <c r="Q2" s="2"/>
      <c r="R2" s="2"/>
    </row>
    <row r="3" ht="16.35" customHeight="1" spans="1:18">
      <c r="A3" s="3"/>
      <c r="B3" s="3"/>
      <c r="C3" s="3"/>
      <c r="D3" s="3"/>
      <c r="E3" s="3"/>
      <c r="F3" s="3"/>
      <c r="G3" s="3"/>
      <c r="H3" s="3"/>
      <c r="I3" s="3"/>
      <c r="J3" s="3"/>
      <c r="Q3" s="9" t="s">
        <v>31</v>
      </c>
      <c r="R3" s="9"/>
    </row>
    <row r="4" ht="29.25" customHeight="1" spans="1:18">
      <c r="A4" s="4" t="s">
        <v>409</v>
      </c>
      <c r="B4" s="4" t="s">
        <v>410</v>
      </c>
      <c r="C4" s="4" t="s">
        <v>1103</v>
      </c>
      <c r="D4" s="4"/>
      <c r="E4" s="4"/>
      <c r="F4" s="4"/>
      <c r="G4" s="4"/>
      <c r="H4" s="4"/>
      <c r="I4" s="4"/>
      <c r="J4" s="4" t="s">
        <v>1104</v>
      </c>
      <c r="K4" s="7" t="s">
        <v>1105</v>
      </c>
      <c r="L4" s="7"/>
      <c r="M4" s="7"/>
      <c r="N4" s="7"/>
      <c r="O4" s="7"/>
      <c r="P4" s="7"/>
      <c r="Q4" s="7"/>
      <c r="R4" s="7"/>
    </row>
    <row r="5" ht="32.75" customHeight="1" spans="1:18">
      <c r="A5" s="4"/>
      <c r="B5" s="4"/>
      <c r="C5" s="4" t="s">
        <v>477</v>
      </c>
      <c r="D5" s="4" t="s">
        <v>1106</v>
      </c>
      <c r="E5" s="4"/>
      <c r="F5" s="4"/>
      <c r="G5" s="4"/>
      <c r="H5" s="4" t="s">
        <v>1107</v>
      </c>
      <c r="I5" s="4"/>
      <c r="J5" s="4"/>
      <c r="K5" s="7"/>
      <c r="L5" s="7"/>
      <c r="M5" s="7"/>
      <c r="N5" s="7"/>
      <c r="O5" s="7"/>
      <c r="P5" s="7"/>
      <c r="Q5" s="7"/>
      <c r="R5" s="7"/>
    </row>
    <row r="6" ht="38.85" customHeight="1" spans="1:18">
      <c r="A6" s="4"/>
      <c r="B6" s="4"/>
      <c r="C6" s="4"/>
      <c r="D6" s="4" t="s">
        <v>137</v>
      </c>
      <c r="E6" s="4" t="s">
        <v>1108</v>
      </c>
      <c r="F6" s="4" t="s">
        <v>141</v>
      </c>
      <c r="G6" s="4" t="s">
        <v>1109</v>
      </c>
      <c r="H6" s="4" t="s">
        <v>174</v>
      </c>
      <c r="I6" s="4" t="s">
        <v>175</v>
      </c>
      <c r="J6" s="4"/>
      <c r="K6" s="4" t="s">
        <v>480</v>
      </c>
      <c r="L6" s="4" t="s">
        <v>481</v>
      </c>
      <c r="M6" s="4" t="s">
        <v>482</v>
      </c>
      <c r="N6" s="4" t="s">
        <v>487</v>
      </c>
      <c r="O6" s="4" t="s">
        <v>483</v>
      </c>
      <c r="P6" s="4" t="s">
        <v>1110</v>
      </c>
      <c r="Q6" s="4" t="s">
        <v>1111</v>
      </c>
      <c r="R6" s="4" t="s">
        <v>488</v>
      </c>
    </row>
    <row r="7" ht="26.75" customHeight="1" spans="1:18">
      <c r="A7" s="5" t="s">
        <v>489</v>
      </c>
      <c r="B7" s="5" t="s">
        <v>490</v>
      </c>
      <c r="C7" s="6">
        <v>5590.91779</v>
      </c>
      <c r="D7" s="6">
        <v>5590.91779</v>
      </c>
      <c r="E7" s="6"/>
      <c r="F7" s="6"/>
      <c r="G7" s="6"/>
      <c r="H7" s="6">
        <v>3032.71779</v>
      </c>
      <c r="I7" s="6">
        <v>2558.2</v>
      </c>
      <c r="J7" s="5"/>
      <c r="K7" s="8" t="s">
        <v>498</v>
      </c>
      <c r="L7" s="8" t="s">
        <v>1112</v>
      </c>
      <c r="M7" s="8"/>
      <c r="N7" s="8"/>
      <c r="O7" s="8"/>
      <c r="P7" s="8"/>
      <c r="Q7" s="8"/>
      <c r="R7" s="8"/>
    </row>
    <row r="8" ht="26.75" customHeight="1" spans="1:18">
      <c r="A8" s="5"/>
      <c r="B8" s="5"/>
      <c r="C8" s="6"/>
      <c r="D8" s="6"/>
      <c r="E8" s="6"/>
      <c r="F8" s="6"/>
      <c r="G8" s="6"/>
      <c r="H8" s="6"/>
      <c r="I8" s="6"/>
      <c r="J8" s="5"/>
      <c r="K8" s="8"/>
      <c r="L8" s="8" t="s">
        <v>1113</v>
      </c>
      <c r="M8" s="8"/>
      <c r="N8" s="8"/>
      <c r="O8" s="8"/>
      <c r="P8" s="8"/>
      <c r="Q8" s="8"/>
      <c r="R8" s="8"/>
    </row>
    <row r="9" ht="26.75" customHeight="1" spans="1:18">
      <c r="A9" s="5"/>
      <c r="B9" s="5"/>
      <c r="C9" s="6"/>
      <c r="D9" s="6"/>
      <c r="E9" s="6"/>
      <c r="F9" s="6"/>
      <c r="G9" s="6"/>
      <c r="H9" s="6"/>
      <c r="I9" s="6"/>
      <c r="J9" s="5"/>
      <c r="K9" s="8" t="s">
        <v>549</v>
      </c>
      <c r="L9" s="8" t="s">
        <v>1114</v>
      </c>
      <c r="M9" s="8"/>
      <c r="N9" s="8"/>
      <c r="O9" s="8"/>
      <c r="P9" s="8"/>
      <c r="Q9" s="8"/>
      <c r="R9" s="8"/>
    </row>
    <row r="10" ht="26.75" customHeight="1" spans="1:18">
      <c r="A10" s="5"/>
      <c r="B10" s="5"/>
      <c r="C10" s="6"/>
      <c r="D10" s="6"/>
      <c r="E10" s="6"/>
      <c r="F10" s="6"/>
      <c r="G10" s="6"/>
      <c r="H10" s="6"/>
      <c r="I10" s="6"/>
      <c r="J10" s="5"/>
      <c r="K10" s="8"/>
      <c r="L10" s="8" t="s">
        <v>598</v>
      </c>
      <c r="M10" s="8"/>
      <c r="N10" s="8"/>
      <c r="O10" s="8"/>
      <c r="P10" s="8"/>
      <c r="Q10" s="8"/>
      <c r="R10" s="8"/>
    </row>
    <row r="11" ht="26.75" customHeight="1" spans="1:18">
      <c r="A11" s="5" t="s">
        <v>568</v>
      </c>
      <c r="B11" s="5" t="s">
        <v>569</v>
      </c>
      <c r="C11" s="6">
        <v>632.096658</v>
      </c>
      <c r="D11" s="6">
        <v>460.196658</v>
      </c>
      <c r="E11" s="6"/>
      <c r="F11" s="6"/>
      <c r="G11" s="6">
        <v>171.9</v>
      </c>
      <c r="H11" s="6">
        <v>445.196658</v>
      </c>
      <c r="I11" s="6">
        <v>186.9</v>
      </c>
      <c r="J11" s="5"/>
      <c r="K11" s="8" t="s">
        <v>498</v>
      </c>
      <c r="L11" s="8" t="s">
        <v>1112</v>
      </c>
      <c r="M11" s="8"/>
      <c r="N11" s="8"/>
      <c r="O11" s="8"/>
      <c r="P11" s="8"/>
      <c r="Q11" s="8"/>
      <c r="R11" s="8"/>
    </row>
    <row r="12" ht="26.75" customHeight="1" spans="1:18">
      <c r="A12" s="5"/>
      <c r="B12" s="5"/>
      <c r="C12" s="6"/>
      <c r="D12" s="6"/>
      <c r="E12" s="6"/>
      <c r="F12" s="6"/>
      <c r="G12" s="6"/>
      <c r="H12" s="6"/>
      <c r="I12" s="6"/>
      <c r="J12" s="5"/>
      <c r="K12" s="8"/>
      <c r="L12" s="8" t="s">
        <v>1113</v>
      </c>
      <c r="M12" s="8"/>
      <c r="N12" s="8"/>
      <c r="O12" s="8"/>
      <c r="P12" s="8"/>
      <c r="Q12" s="8"/>
      <c r="R12" s="8"/>
    </row>
    <row r="13" ht="26.75" customHeight="1" spans="1:18">
      <c r="A13" s="5"/>
      <c r="B13" s="5"/>
      <c r="C13" s="6"/>
      <c r="D13" s="6"/>
      <c r="E13" s="6"/>
      <c r="F13" s="6"/>
      <c r="G13" s="6"/>
      <c r="H13" s="6"/>
      <c r="I13" s="6"/>
      <c r="J13" s="5"/>
      <c r="K13" s="8" t="s">
        <v>549</v>
      </c>
      <c r="L13" s="8" t="s">
        <v>1114</v>
      </c>
      <c r="M13" s="8"/>
      <c r="N13" s="8"/>
      <c r="O13" s="8"/>
      <c r="P13" s="8"/>
      <c r="Q13" s="8"/>
      <c r="R13" s="8"/>
    </row>
    <row r="14" ht="26.75" customHeight="1" spans="1:18">
      <c r="A14" s="5"/>
      <c r="B14" s="5"/>
      <c r="C14" s="6"/>
      <c r="D14" s="6"/>
      <c r="E14" s="6"/>
      <c r="F14" s="6"/>
      <c r="G14" s="6"/>
      <c r="H14" s="6"/>
      <c r="I14" s="6"/>
      <c r="J14" s="5"/>
      <c r="K14" s="8"/>
      <c r="L14" s="8" t="s">
        <v>598</v>
      </c>
      <c r="M14" s="8"/>
      <c r="N14" s="8"/>
      <c r="O14" s="8"/>
      <c r="P14" s="8"/>
      <c r="Q14" s="8"/>
      <c r="R14" s="8"/>
    </row>
    <row r="15" ht="26.75" customHeight="1" spans="1:18">
      <c r="A15" s="5" t="s">
        <v>686</v>
      </c>
      <c r="B15" s="5" t="s">
        <v>687</v>
      </c>
      <c r="C15" s="6">
        <v>732.491604</v>
      </c>
      <c r="D15" s="6">
        <v>527.691604</v>
      </c>
      <c r="E15" s="6"/>
      <c r="F15" s="6"/>
      <c r="G15" s="6">
        <v>204.8</v>
      </c>
      <c r="H15" s="6">
        <v>467.691604</v>
      </c>
      <c r="I15" s="6">
        <v>264.8</v>
      </c>
      <c r="J15" s="5"/>
      <c r="K15" s="8" t="s">
        <v>498</v>
      </c>
      <c r="L15" s="8" t="s">
        <v>1112</v>
      </c>
      <c r="M15" s="8"/>
      <c r="N15" s="8"/>
      <c r="O15" s="8"/>
      <c r="P15" s="8"/>
      <c r="Q15" s="8"/>
      <c r="R15" s="8"/>
    </row>
    <row r="16" ht="26.75" customHeight="1" spans="1:18">
      <c r="A16" s="5"/>
      <c r="B16" s="5"/>
      <c r="C16" s="6"/>
      <c r="D16" s="6"/>
      <c r="E16" s="6"/>
      <c r="F16" s="6"/>
      <c r="G16" s="6"/>
      <c r="H16" s="6"/>
      <c r="I16" s="6"/>
      <c r="J16" s="5"/>
      <c r="K16" s="8"/>
      <c r="L16" s="8" t="s">
        <v>1113</v>
      </c>
      <c r="M16" s="8"/>
      <c r="N16" s="8"/>
      <c r="O16" s="8"/>
      <c r="P16" s="8"/>
      <c r="Q16" s="8"/>
      <c r="R16" s="8"/>
    </row>
    <row r="17" ht="26.75" customHeight="1" spans="1:18">
      <c r="A17" s="5"/>
      <c r="B17" s="5"/>
      <c r="C17" s="6"/>
      <c r="D17" s="6"/>
      <c r="E17" s="6"/>
      <c r="F17" s="6"/>
      <c r="G17" s="6"/>
      <c r="H17" s="6"/>
      <c r="I17" s="6"/>
      <c r="J17" s="5"/>
      <c r="K17" s="8" t="s">
        <v>549</v>
      </c>
      <c r="L17" s="8" t="s">
        <v>1114</v>
      </c>
      <c r="M17" s="8"/>
      <c r="N17" s="8"/>
      <c r="O17" s="8"/>
      <c r="P17" s="8"/>
      <c r="Q17" s="8"/>
      <c r="R17" s="8"/>
    </row>
    <row r="18" ht="26.75" customHeight="1" spans="1:18">
      <c r="A18" s="5"/>
      <c r="B18" s="5"/>
      <c r="C18" s="6"/>
      <c r="D18" s="6"/>
      <c r="E18" s="6"/>
      <c r="F18" s="6"/>
      <c r="G18" s="6"/>
      <c r="H18" s="6"/>
      <c r="I18" s="6"/>
      <c r="J18" s="5"/>
      <c r="K18" s="8"/>
      <c r="L18" s="8" t="s">
        <v>598</v>
      </c>
      <c r="M18" s="8"/>
      <c r="N18" s="8"/>
      <c r="O18" s="8"/>
      <c r="P18" s="8"/>
      <c r="Q18" s="8"/>
      <c r="R18" s="8"/>
    </row>
    <row r="19" ht="26.75" customHeight="1" spans="1:18">
      <c r="A19" s="5" t="s">
        <v>743</v>
      </c>
      <c r="B19" s="5" t="s">
        <v>744</v>
      </c>
      <c r="C19" s="6">
        <v>1095.041752</v>
      </c>
      <c r="D19" s="6">
        <v>923.141752</v>
      </c>
      <c r="E19" s="6"/>
      <c r="F19" s="6"/>
      <c r="G19" s="6">
        <v>171.9</v>
      </c>
      <c r="H19" s="6">
        <v>894.641752</v>
      </c>
      <c r="I19" s="6">
        <v>200.4</v>
      </c>
      <c r="J19" s="5"/>
      <c r="K19" s="8" t="s">
        <v>498</v>
      </c>
      <c r="L19" s="8" t="s">
        <v>1112</v>
      </c>
      <c r="M19" s="8"/>
      <c r="N19" s="8"/>
      <c r="O19" s="8"/>
      <c r="P19" s="8"/>
      <c r="Q19" s="8"/>
      <c r="R19" s="8"/>
    </row>
    <row r="20" ht="26.75" customHeight="1" spans="1:18">
      <c r="A20" s="5"/>
      <c r="B20" s="5"/>
      <c r="C20" s="6"/>
      <c r="D20" s="6"/>
      <c r="E20" s="6"/>
      <c r="F20" s="6"/>
      <c r="G20" s="6"/>
      <c r="H20" s="6"/>
      <c r="I20" s="6"/>
      <c r="J20" s="5"/>
      <c r="K20" s="8"/>
      <c r="L20" s="8" t="s">
        <v>1113</v>
      </c>
      <c r="M20" s="8"/>
      <c r="N20" s="8"/>
      <c r="O20" s="8"/>
      <c r="P20" s="8"/>
      <c r="Q20" s="8"/>
      <c r="R20" s="8"/>
    </row>
    <row r="21" ht="26.75" customHeight="1" spans="1:18">
      <c r="A21" s="5"/>
      <c r="B21" s="5"/>
      <c r="C21" s="6"/>
      <c r="D21" s="6"/>
      <c r="E21" s="6"/>
      <c r="F21" s="6"/>
      <c r="G21" s="6"/>
      <c r="H21" s="6"/>
      <c r="I21" s="6"/>
      <c r="J21" s="5"/>
      <c r="K21" s="8" t="s">
        <v>549</v>
      </c>
      <c r="L21" s="8" t="s">
        <v>1114</v>
      </c>
      <c r="M21" s="8"/>
      <c r="N21" s="8"/>
      <c r="O21" s="8"/>
      <c r="P21" s="8"/>
      <c r="Q21" s="8"/>
      <c r="R21" s="8"/>
    </row>
    <row r="22" ht="26.75" customHeight="1" spans="1:18">
      <c r="A22" s="5"/>
      <c r="B22" s="5"/>
      <c r="C22" s="6"/>
      <c r="D22" s="6"/>
      <c r="E22" s="6"/>
      <c r="F22" s="6"/>
      <c r="G22" s="6"/>
      <c r="H22" s="6"/>
      <c r="I22" s="6"/>
      <c r="J22" s="5"/>
      <c r="K22" s="8"/>
      <c r="L22" s="8" t="s">
        <v>598</v>
      </c>
      <c r="M22" s="8"/>
      <c r="N22" s="8"/>
      <c r="O22" s="8"/>
      <c r="P22" s="8"/>
      <c r="Q22" s="8"/>
      <c r="R22" s="8"/>
    </row>
    <row r="23" ht="26.75" customHeight="1" spans="1:18">
      <c r="A23" s="5" t="s">
        <v>820</v>
      </c>
      <c r="B23" s="5" t="s">
        <v>821</v>
      </c>
      <c r="C23" s="6">
        <v>806.594732</v>
      </c>
      <c r="D23" s="6">
        <v>504.994732</v>
      </c>
      <c r="E23" s="6"/>
      <c r="F23" s="6"/>
      <c r="G23" s="6">
        <v>301.6</v>
      </c>
      <c r="H23" s="6">
        <v>488.994732</v>
      </c>
      <c r="I23" s="6">
        <v>317.6</v>
      </c>
      <c r="J23" s="5" t="s">
        <v>1115</v>
      </c>
      <c r="K23" s="8" t="s">
        <v>498</v>
      </c>
      <c r="L23" s="8" t="s">
        <v>1112</v>
      </c>
      <c r="M23" s="8" t="s">
        <v>1116</v>
      </c>
      <c r="N23" s="8" t="s">
        <v>1117</v>
      </c>
      <c r="O23" s="8" t="s">
        <v>1118</v>
      </c>
      <c r="P23" s="8" t="s">
        <v>523</v>
      </c>
      <c r="Q23" s="8" t="s">
        <v>505</v>
      </c>
      <c r="R23" s="8"/>
    </row>
    <row r="24" ht="26.75" customHeight="1" spans="1:18">
      <c r="A24" s="5"/>
      <c r="B24" s="5"/>
      <c r="C24" s="6"/>
      <c r="D24" s="6"/>
      <c r="E24" s="6"/>
      <c r="F24" s="6"/>
      <c r="G24" s="6"/>
      <c r="H24" s="6"/>
      <c r="I24" s="6"/>
      <c r="J24" s="5"/>
      <c r="K24" s="8"/>
      <c r="L24" s="8"/>
      <c r="M24" s="8" t="s">
        <v>1119</v>
      </c>
      <c r="N24" s="8" t="s">
        <v>1117</v>
      </c>
      <c r="O24" s="8" t="s">
        <v>501</v>
      </c>
      <c r="P24" s="8" t="s">
        <v>1120</v>
      </c>
      <c r="Q24" s="8" t="s">
        <v>1121</v>
      </c>
      <c r="R24" s="8"/>
    </row>
    <row r="25" ht="38" customHeight="1" spans="1:18">
      <c r="A25" s="5"/>
      <c r="B25" s="5"/>
      <c r="C25" s="6"/>
      <c r="D25" s="6"/>
      <c r="E25" s="6"/>
      <c r="F25" s="6"/>
      <c r="G25" s="6"/>
      <c r="H25" s="6"/>
      <c r="I25" s="6"/>
      <c r="J25" s="5"/>
      <c r="K25" s="8"/>
      <c r="L25" s="8"/>
      <c r="M25" s="8" t="s">
        <v>1122</v>
      </c>
      <c r="N25" s="8" t="s">
        <v>1117</v>
      </c>
      <c r="O25" s="8" t="s">
        <v>1123</v>
      </c>
      <c r="P25" s="8" t="s">
        <v>523</v>
      </c>
      <c r="Q25" s="8" t="s">
        <v>853</v>
      </c>
      <c r="R25" s="8"/>
    </row>
    <row r="26" ht="38" customHeight="1" spans="1:18">
      <c r="A26" s="5"/>
      <c r="B26" s="5"/>
      <c r="C26" s="6"/>
      <c r="D26" s="6"/>
      <c r="E26" s="6"/>
      <c r="F26" s="6"/>
      <c r="G26" s="6"/>
      <c r="H26" s="6"/>
      <c r="I26" s="6"/>
      <c r="J26" s="5"/>
      <c r="K26" s="8"/>
      <c r="L26" s="8"/>
      <c r="M26" s="8" t="s">
        <v>1124</v>
      </c>
      <c r="N26" s="8" t="s">
        <v>1117</v>
      </c>
      <c r="O26" s="8" t="s">
        <v>1125</v>
      </c>
      <c r="P26" s="8" t="s">
        <v>1126</v>
      </c>
      <c r="Q26" s="8" t="s">
        <v>847</v>
      </c>
      <c r="R26" s="8"/>
    </row>
    <row r="27" ht="63" customHeight="1" spans="1:18">
      <c r="A27" s="5"/>
      <c r="B27" s="5"/>
      <c r="C27" s="6"/>
      <c r="D27" s="6"/>
      <c r="E27" s="6"/>
      <c r="F27" s="6"/>
      <c r="G27" s="6"/>
      <c r="H27" s="6"/>
      <c r="I27" s="6"/>
      <c r="J27" s="5"/>
      <c r="K27" s="8"/>
      <c r="L27" s="8"/>
      <c r="M27" s="8" t="s">
        <v>1127</v>
      </c>
      <c r="N27" s="8" t="s">
        <v>1117</v>
      </c>
      <c r="O27" s="8" t="s">
        <v>1128</v>
      </c>
      <c r="P27" s="8" t="s">
        <v>523</v>
      </c>
      <c r="Q27" s="8" t="s">
        <v>1129</v>
      </c>
      <c r="R27" s="8"/>
    </row>
    <row r="28" ht="26.75" customHeight="1" spans="1:18">
      <c r="A28" s="5"/>
      <c r="B28" s="5"/>
      <c r="C28" s="6"/>
      <c r="D28" s="6"/>
      <c r="E28" s="6"/>
      <c r="F28" s="6"/>
      <c r="G28" s="6"/>
      <c r="H28" s="6"/>
      <c r="I28" s="6"/>
      <c r="J28" s="5"/>
      <c r="K28" s="8"/>
      <c r="L28" s="8"/>
      <c r="M28" s="8" t="s">
        <v>1130</v>
      </c>
      <c r="N28" s="8" t="s">
        <v>1117</v>
      </c>
      <c r="O28" s="8" t="s">
        <v>1131</v>
      </c>
      <c r="P28" s="8" t="s">
        <v>1132</v>
      </c>
      <c r="Q28" s="8" t="s">
        <v>868</v>
      </c>
      <c r="R28" s="8"/>
    </row>
    <row r="29" ht="50" customHeight="1" spans="1:18">
      <c r="A29" s="5"/>
      <c r="B29" s="5"/>
      <c r="C29" s="6"/>
      <c r="D29" s="6"/>
      <c r="E29" s="6"/>
      <c r="F29" s="6"/>
      <c r="G29" s="6"/>
      <c r="H29" s="6"/>
      <c r="I29" s="6"/>
      <c r="J29" s="5"/>
      <c r="K29" s="8"/>
      <c r="L29" s="8" t="s">
        <v>1113</v>
      </c>
      <c r="M29" s="8" t="s">
        <v>1133</v>
      </c>
      <c r="N29" s="8" t="s">
        <v>563</v>
      </c>
      <c r="O29" s="8" t="s">
        <v>593</v>
      </c>
      <c r="P29" s="8"/>
      <c r="Q29" s="8" t="s">
        <v>1133</v>
      </c>
      <c r="R29" s="8"/>
    </row>
    <row r="30" ht="63" customHeight="1" spans="1:18">
      <c r="A30" s="5"/>
      <c r="B30" s="5"/>
      <c r="C30" s="6"/>
      <c r="D30" s="6"/>
      <c r="E30" s="6"/>
      <c r="F30" s="6"/>
      <c r="G30" s="6"/>
      <c r="H30" s="6"/>
      <c r="I30" s="6"/>
      <c r="J30" s="5"/>
      <c r="K30" s="8" t="s">
        <v>549</v>
      </c>
      <c r="L30" s="8" t="s">
        <v>1114</v>
      </c>
      <c r="M30" s="8" t="s">
        <v>1134</v>
      </c>
      <c r="N30" s="8" t="s">
        <v>563</v>
      </c>
      <c r="O30" s="8" t="s">
        <v>593</v>
      </c>
      <c r="P30" s="8"/>
      <c r="Q30" s="8" t="s">
        <v>1134</v>
      </c>
      <c r="R30" s="8"/>
    </row>
    <row r="31" ht="26.75" customHeight="1" spans="1:18">
      <c r="A31" s="5"/>
      <c r="B31" s="5"/>
      <c r="C31" s="6"/>
      <c r="D31" s="6"/>
      <c r="E31" s="6"/>
      <c r="F31" s="6"/>
      <c r="G31" s="6"/>
      <c r="H31" s="6"/>
      <c r="I31" s="6"/>
      <c r="J31" s="5"/>
      <c r="K31" s="8"/>
      <c r="L31" s="8" t="s">
        <v>598</v>
      </c>
      <c r="M31" s="8" t="s">
        <v>1135</v>
      </c>
      <c r="N31" s="8" t="s">
        <v>1117</v>
      </c>
      <c r="O31" s="8" t="s">
        <v>1136</v>
      </c>
      <c r="P31" s="8" t="s">
        <v>1137</v>
      </c>
      <c r="Q31" s="8" t="s">
        <v>1138</v>
      </c>
      <c r="R31" s="8"/>
    </row>
    <row r="32" ht="26.75" customHeight="1" spans="1:18">
      <c r="A32" s="5" t="s">
        <v>875</v>
      </c>
      <c r="B32" s="5" t="s">
        <v>876</v>
      </c>
      <c r="C32" s="6">
        <v>1290.048864</v>
      </c>
      <c r="D32" s="6">
        <v>975.948864</v>
      </c>
      <c r="E32" s="6"/>
      <c r="F32" s="6"/>
      <c r="G32" s="6">
        <v>314.1</v>
      </c>
      <c r="H32" s="6">
        <v>875.948864</v>
      </c>
      <c r="I32" s="6">
        <v>414.1</v>
      </c>
      <c r="J32" s="5"/>
      <c r="K32" s="8" t="s">
        <v>498</v>
      </c>
      <c r="L32" s="8" t="s">
        <v>1112</v>
      </c>
      <c r="M32" s="8"/>
      <c r="N32" s="8"/>
      <c r="O32" s="8"/>
      <c r="P32" s="8"/>
      <c r="Q32" s="8"/>
      <c r="R32" s="8"/>
    </row>
    <row r="33" ht="26.75" customHeight="1" spans="1:18">
      <c r="A33" s="5"/>
      <c r="B33" s="5"/>
      <c r="C33" s="6"/>
      <c r="D33" s="6"/>
      <c r="E33" s="6"/>
      <c r="F33" s="6"/>
      <c r="G33" s="6"/>
      <c r="H33" s="6"/>
      <c r="I33" s="6"/>
      <c r="J33" s="5"/>
      <c r="K33" s="8"/>
      <c r="L33" s="8" t="s">
        <v>1113</v>
      </c>
      <c r="M33" s="8"/>
      <c r="N33" s="8"/>
      <c r="O33" s="8"/>
      <c r="P33" s="8"/>
      <c r="Q33" s="8"/>
      <c r="R33" s="8"/>
    </row>
    <row r="34" ht="26.75" customHeight="1" spans="1:18">
      <c r="A34" s="5"/>
      <c r="B34" s="5"/>
      <c r="C34" s="6"/>
      <c r="D34" s="6"/>
      <c r="E34" s="6"/>
      <c r="F34" s="6"/>
      <c r="G34" s="6"/>
      <c r="H34" s="6"/>
      <c r="I34" s="6"/>
      <c r="J34" s="5"/>
      <c r="K34" s="8" t="s">
        <v>549</v>
      </c>
      <c r="L34" s="8" t="s">
        <v>1114</v>
      </c>
      <c r="M34" s="8"/>
      <c r="N34" s="8"/>
      <c r="O34" s="8"/>
      <c r="P34" s="8"/>
      <c r="Q34" s="8"/>
      <c r="R34" s="8"/>
    </row>
    <row r="35" ht="26.75" customHeight="1" spans="1:18">
      <c r="A35" s="5"/>
      <c r="B35" s="5"/>
      <c r="C35" s="6"/>
      <c r="D35" s="6"/>
      <c r="E35" s="6"/>
      <c r="F35" s="6"/>
      <c r="G35" s="6"/>
      <c r="H35" s="6"/>
      <c r="I35" s="6"/>
      <c r="J35" s="5"/>
      <c r="K35" s="8"/>
      <c r="L35" s="8" t="s">
        <v>598</v>
      </c>
      <c r="M35" s="8"/>
      <c r="N35" s="8"/>
      <c r="O35" s="8"/>
      <c r="P35" s="8"/>
      <c r="Q35" s="8"/>
      <c r="R35" s="8"/>
    </row>
    <row r="36" ht="26.75" customHeight="1" spans="1:18">
      <c r="A36" s="5" t="s">
        <v>961</v>
      </c>
      <c r="B36" s="5" t="s">
        <v>962</v>
      </c>
      <c r="C36" s="6">
        <v>880.862714</v>
      </c>
      <c r="D36" s="6">
        <v>660.462714</v>
      </c>
      <c r="E36" s="6"/>
      <c r="F36" s="6"/>
      <c r="G36" s="6">
        <v>220.4</v>
      </c>
      <c r="H36" s="6">
        <v>565.462714</v>
      </c>
      <c r="I36" s="6">
        <v>315.4</v>
      </c>
      <c r="J36" s="5"/>
      <c r="K36" s="8" t="s">
        <v>498</v>
      </c>
      <c r="L36" s="8" t="s">
        <v>1112</v>
      </c>
      <c r="M36" s="8"/>
      <c r="N36" s="8"/>
      <c r="O36" s="8"/>
      <c r="P36" s="8"/>
      <c r="Q36" s="8"/>
      <c r="R36" s="8"/>
    </row>
    <row r="37" ht="26.75" customHeight="1" spans="1:18">
      <c r="A37" s="5"/>
      <c r="B37" s="5"/>
      <c r="C37" s="6"/>
      <c r="D37" s="6"/>
      <c r="E37" s="6"/>
      <c r="F37" s="6"/>
      <c r="G37" s="6"/>
      <c r="H37" s="6"/>
      <c r="I37" s="6"/>
      <c r="J37" s="5"/>
      <c r="K37" s="8"/>
      <c r="L37" s="8" t="s">
        <v>1113</v>
      </c>
      <c r="M37" s="8"/>
      <c r="N37" s="8"/>
      <c r="O37" s="8"/>
      <c r="P37" s="8"/>
      <c r="Q37" s="8"/>
      <c r="R37" s="8"/>
    </row>
    <row r="38" ht="26.75" customHeight="1" spans="1:18">
      <c r="A38" s="5"/>
      <c r="B38" s="5"/>
      <c r="C38" s="6"/>
      <c r="D38" s="6"/>
      <c r="E38" s="6"/>
      <c r="F38" s="6"/>
      <c r="G38" s="6"/>
      <c r="H38" s="6"/>
      <c r="I38" s="6"/>
      <c r="J38" s="5"/>
      <c r="K38" s="8" t="s">
        <v>549</v>
      </c>
      <c r="L38" s="8" t="s">
        <v>1114</v>
      </c>
      <c r="M38" s="8"/>
      <c r="N38" s="8"/>
      <c r="O38" s="8"/>
      <c r="P38" s="8"/>
      <c r="Q38" s="8"/>
      <c r="R38" s="8"/>
    </row>
    <row r="39" ht="26.75" customHeight="1" spans="1:18">
      <c r="A39" s="5"/>
      <c r="B39" s="5"/>
      <c r="C39" s="6"/>
      <c r="D39" s="6"/>
      <c r="E39" s="6"/>
      <c r="F39" s="6"/>
      <c r="G39" s="6"/>
      <c r="H39" s="6"/>
      <c r="I39" s="6"/>
      <c r="J39" s="5"/>
      <c r="K39" s="8"/>
      <c r="L39" s="8" t="s">
        <v>598</v>
      </c>
      <c r="M39" s="8"/>
      <c r="N39" s="8"/>
      <c r="O39" s="8"/>
      <c r="P39" s="8"/>
      <c r="Q39" s="8"/>
      <c r="R39" s="8"/>
    </row>
    <row r="40" ht="26.75" customHeight="1" spans="1:18">
      <c r="A40" s="5" t="s">
        <v>1003</v>
      </c>
      <c r="B40" s="5" t="s">
        <v>1004</v>
      </c>
      <c r="C40" s="6">
        <v>1180.026049</v>
      </c>
      <c r="D40" s="6">
        <v>811.326049</v>
      </c>
      <c r="E40" s="6"/>
      <c r="F40" s="6"/>
      <c r="G40" s="6">
        <v>368.7</v>
      </c>
      <c r="H40" s="6">
        <v>711.326049</v>
      </c>
      <c r="I40" s="6">
        <v>468.7</v>
      </c>
      <c r="J40" s="5"/>
      <c r="K40" s="8" t="s">
        <v>498</v>
      </c>
      <c r="L40" s="8" t="s">
        <v>1112</v>
      </c>
      <c r="M40" s="8"/>
      <c r="N40" s="8"/>
      <c r="O40" s="8"/>
      <c r="P40" s="8"/>
      <c r="Q40" s="8"/>
      <c r="R40" s="8"/>
    </row>
    <row r="41" ht="26.75" customHeight="1" spans="1:18">
      <c r="A41" s="5"/>
      <c r="B41" s="5"/>
      <c r="C41" s="6"/>
      <c r="D41" s="6"/>
      <c r="E41" s="6"/>
      <c r="F41" s="6"/>
      <c r="G41" s="6"/>
      <c r="H41" s="6"/>
      <c r="I41" s="6"/>
      <c r="J41" s="5"/>
      <c r="K41" s="8"/>
      <c r="L41" s="8" t="s">
        <v>1113</v>
      </c>
      <c r="M41" s="8"/>
      <c r="N41" s="8"/>
      <c r="O41" s="8"/>
      <c r="P41" s="8"/>
      <c r="Q41" s="8"/>
      <c r="R41" s="8"/>
    </row>
    <row r="42" ht="26.75" customHeight="1" spans="1:18">
      <c r="A42" s="5"/>
      <c r="B42" s="5"/>
      <c r="C42" s="6"/>
      <c r="D42" s="6"/>
      <c r="E42" s="6"/>
      <c r="F42" s="6"/>
      <c r="G42" s="6"/>
      <c r="H42" s="6"/>
      <c r="I42" s="6"/>
      <c r="J42" s="5"/>
      <c r="K42" s="8" t="s">
        <v>549</v>
      </c>
      <c r="L42" s="8" t="s">
        <v>1114</v>
      </c>
      <c r="M42" s="8"/>
      <c r="N42" s="8"/>
      <c r="O42" s="8"/>
      <c r="P42" s="8"/>
      <c r="Q42" s="8"/>
      <c r="R42" s="8"/>
    </row>
    <row r="43" ht="26.75" customHeight="1" spans="1:18">
      <c r="A43" s="5"/>
      <c r="B43" s="5"/>
      <c r="C43" s="6"/>
      <c r="D43" s="6"/>
      <c r="E43" s="6"/>
      <c r="F43" s="6"/>
      <c r="G43" s="6"/>
      <c r="H43" s="6"/>
      <c r="I43" s="6"/>
      <c r="J43" s="5"/>
      <c r="K43" s="8"/>
      <c r="L43" s="8" t="s">
        <v>598</v>
      </c>
      <c r="M43" s="8"/>
      <c r="N43" s="8"/>
      <c r="O43" s="8"/>
      <c r="P43" s="8"/>
      <c r="Q43" s="8"/>
      <c r="R43" s="8"/>
    </row>
    <row r="44" ht="38" customHeight="1" spans="1:18">
      <c r="A44" s="5" t="s">
        <v>1076</v>
      </c>
      <c r="B44" s="5" t="s">
        <v>1077</v>
      </c>
      <c r="C44" s="6">
        <v>1167.065505</v>
      </c>
      <c r="D44" s="6">
        <v>907.965505</v>
      </c>
      <c r="E44" s="6"/>
      <c r="F44" s="6"/>
      <c r="G44" s="6">
        <v>259.1</v>
      </c>
      <c r="H44" s="6">
        <v>772.965505</v>
      </c>
      <c r="I44" s="6">
        <v>394.1</v>
      </c>
      <c r="J44" s="5" t="s">
        <v>1139</v>
      </c>
      <c r="K44" s="8" t="s">
        <v>498</v>
      </c>
      <c r="L44" s="8" t="s">
        <v>1112</v>
      </c>
      <c r="M44" s="8" t="s">
        <v>1140</v>
      </c>
      <c r="N44" s="8" t="s">
        <v>1117</v>
      </c>
      <c r="O44" s="8" t="s">
        <v>1141</v>
      </c>
      <c r="P44" s="8" t="s">
        <v>1142</v>
      </c>
      <c r="Q44" s="8" t="s">
        <v>1140</v>
      </c>
      <c r="R44" s="8"/>
    </row>
    <row r="45" ht="26.75" customHeight="1" spans="1:18">
      <c r="A45" s="5"/>
      <c r="B45" s="5"/>
      <c r="C45" s="6"/>
      <c r="D45" s="6"/>
      <c r="E45" s="6"/>
      <c r="F45" s="6"/>
      <c r="G45" s="6"/>
      <c r="H45" s="6"/>
      <c r="I45" s="6"/>
      <c r="J45" s="5"/>
      <c r="K45" s="8"/>
      <c r="L45" s="8"/>
      <c r="M45" s="8" t="s">
        <v>1119</v>
      </c>
      <c r="N45" s="8" t="s">
        <v>1117</v>
      </c>
      <c r="O45" s="8" t="s">
        <v>501</v>
      </c>
      <c r="P45" s="8" t="s">
        <v>1120</v>
      </c>
      <c r="Q45" s="8" t="s">
        <v>1121</v>
      </c>
      <c r="R45" s="8"/>
    </row>
    <row r="46" ht="38" customHeight="1" spans="1:18">
      <c r="A46" s="5"/>
      <c r="B46" s="5"/>
      <c r="C46" s="6"/>
      <c r="D46" s="6"/>
      <c r="E46" s="6"/>
      <c r="F46" s="6"/>
      <c r="G46" s="6"/>
      <c r="H46" s="6"/>
      <c r="I46" s="6"/>
      <c r="J46" s="5"/>
      <c r="K46" s="8"/>
      <c r="L46" s="8"/>
      <c r="M46" s="8" t="s">
        <v>1143</v>
      </c>
      <c r="N46" s="8" t="s">
        <v>1117</v>
      </c>
      <c r="O46" s="8" t="s">
        <v>1144</v>
      </c>
      <c r="P46" s="8" t="s">
        <v>523</v>
      </c>
      <c r="Q46" s="8" t="s">
        <v>851</v>
      </c>
      <c r="R46" s="8"/>
    </row>
    <row r="47" ht="26.75" customHeight="1" spans="1:18">
      <c r="A47" s="5"/>
      <c r="B47" s="5"/>
      <c r="C47" s="6"/>
      <c r="D47" s="6"/>
      <c r="E47" s="6"/>
      <c r="F47" s="6"/>
      <c r="G47" s="6"/>
      <c r="H47" s="6"/>
      <c r="I47" s="6"/>
      <c r="J47" s="5"/>
      <c r="K47" s="8"/>
      <c r="L47" s="8"/>
      <c r="M47" s="8" t="s">
        <v>1145</v>
      </c>
      <c r="N47" s="8" t="s">
        <v>1117</v>
      </c>
      <c r="O47" s="8" t="s">
        <v>1146</v>
      </c>
      <c r="P47" s="8" t="s">
        <v>1132</v>
      </c>
      <c r="Q47" s="8" t="s">
        <v>868</v>
      </c>
      <c r="R47" s="8"/>
    </row>
    <row r="48" ht="63" customHeight="1" spans="1:18">
      <c r="A48" s="5"/>
      <c r="B48" s="5"/>
      <c r="C48" s="6"/>
      <c r="D48" s="6"/>
      <c r="E48" s="6"/>
      <c r="F48" s="6"/>
      <c r="G48" s="6"/>
      <c r="H48" s="6"/>
      <c r="I48" s="6"/>
      <c r="J48" s="5"/>
      <c r="K48" s="8"/>
      <c r="L48" s="8" t="s">
        <v>1113</v>
      </c>
      <c r="M48" s="8" t="s">
        <v>1147</v>
      </c>
      <c r="N48" s="8" t="s">
        <v>563</v>
      </c>
      <c r="O48" s="8" t="s">
        <v>593</v>
      </c>
      <c r="P48" s="8"/>
      <c r="Q48" s="8" t="s">
        <v>1148</v>
      </c>
      <c r="R48" s="8"/>
    </row>
    <row r="49" ht="63" customHeight="1" spans="1:18">
      <c r="A49" s="5"/>
      <c r="B49" s="5"/>
      <c r="C49" s="6"/>
      <c r="D49" s="6"/>
      <c r="E49" s="6"/>
      <c r="F49" s="6"/>
      <c r="G49" s="6"/>
      <c r="H49" s="6"/>
      <c r="I49" s="6"/>
      <c r="J49" s="5"/>
      <c r="K49" s="8" t="s">
        <v>549</v>
      </c>
      <c r="L49" s="8" t="s">
        <v>1114</v>
      </c>
      <c r="M49" s="8" t="s">
        <v>1149</v>
      </c>
      <c r="N49" s="8" t="s">
        <v>563</v>
      </c>
      <c r="O49" s="8" t="s">
        <v>593</v>
      </c>
      <c r="P49" s="8"/>
      <c r="Q49" s="8" t="s">
        <v>1134</v>
      </c>
      <c r="R49" s="8"/>
    </row>
    <row r="50" ht="26.75" customHeight="1" spans="1:18">
      <c r="A50" s="5"/>
      <c r="B50" s="5"/>
      <c r="C50" s="6"/>
      <c r="D50" s="6"/>
      <c r="E50" s="6"/>
      <c r="F50" s="6"/>
      <c r="G50" s="6"/>
      <c r="H50" s="6"/>
      <c r="I50" s="6"/>
      <c r="J50" s="5"/>
      <c r="K50" s="8"/>
      <c r="L50" s="8" t="s">
        <v>598</v>
      </c>
      <c r="M50" s="8" t="s">
        <v>1135</v>
      </c>
      <c r="N50" s="8" t="s">
        <v>1117</v>
      </c>
      <c r="O50" s="8" t="s">
        <v>1136</v>
      </c>
      <c r="P50" s="8" t="s">
        <v>1137</v>
      </c>
      <c r="Q50" s="8" t="s">
        <v>1138</v>
      </c>
      <c r="R50" s="8"/>
    </row>
  </sheetData>
  <mergeCells count="121">
    <mergeCell ref="A1:R1"/>
    <mergeCell ref="A2:R2"/>
    <mergeCell ref="Q3:R3"/>
    <mergeCell ref="C4:I4"/>
    <mergeCell ref="D5:G5"/>
    <mergeCell ref="H5:I5"/>
    <mergeCell ref="A4:A6"/>
    <mergeCell ref="A7:A10"/>
    <mergeCell ref="A11:A14"/>
    <mergeCell ref="A15:A18"/>
    <mergeCell ref="A19:A22"/>
    <mergeCell ref="A23:A31"/>
    <mergeCell ref="A32:A35"/>
    <mergeCell ref="A36:A39"/>
    <mergeCell ref="A40:A43"/>
    <mergeCell ref="A44:A50"/>
    <mergeCell ref="B4:B6"/>
    <mergeCell ref="B7:B10"/>
    <mergeCell ref="B11:B14"/>
    <mergeCell ref="B15:B18"/>
    <mergeCell ref="B19:B22"/>
    <mergeCell ref="B23:B31"/>
    <mergeCell ref="B32:B35"/>
    <mergeCell ref="B36:B39"/>
    <mergeCell ref="B40:B43"/>
    <mergeCell ref="B44:B50"/>
    <mergeCell ref="C5:C6"/>
    <mergeCell ref="C7:C10"/>
    <mergeCell ref="C11:C14"/>
    <mergeCell ref="C15:C18"/>
    <mergeCell ref="C19:C22"/>
    <mergeCell ref="C23:C31"/>
    <mergeCell ref="C32:C35"/>
    <mergeCell ref="C36:C39"/>
    <mergeCell ref="C40:C43"/>
    <mergeCell ref="C44:C50"/>
    <mergeCell ref="D7:D10"/>
    <mergeCell ref="D11:D14"/>
    <mergeCell ref="D15:D18"/>
    <mergeCell ref="D19:D22"/>
    <mergeCell ref="D23:D31"/>
    <mergeCell ref="D32:D35"/>
    <mergeCell ref="D36:D39"/>
    <mergeCell ref="D40:D43"/>
    <mergeCell ref="D44:D50"/>
    <mergeCell ref="E7:E10"/>
    <mergeCell ref="E11:E14"/>
    <mergeCell ref="E15:E18"/>
    <mergeCell ref="E19:E22"/>
    <mergeCell ref="E23:E31"/>
    <mergeCell ref="E32:E35"/>
    <mergeCell ref="E36:E39"/>
    <mergeCell ref="E40:E43"/>
    <mergeCell ref="E44:E50"/>
    <mergeCell ref="F7:F10"/>
    <mergeCell ref="F11:F14"/>
    <mergeCell ref="F15:F18"/>
    <mergeCell ref="F19:F22"/>
    <mergeCell ref="F23:F31"/>
    <mergeCell ref="F32:F35"/>
    <mergeCell ref="F36:F39"/>
    <mergeCell ref="F40:F43"/>
    <mergeCell ref="F44:F50"/>
    <mergeCell ref="G7:G10"/>
    <mergeCell ref="G11:G14"/>
    <mergeCell ref="G15:G18"/>
    <mergeCell ref="G19:G22"/>
    <mergeCell ref="G23:G31"/>
    <mergeCell ref="G32:G35"/>
    <mergeCell ref="G36:G39"/>
    <mergeCell ref="G40:G43"/>
    <mergeCell ref="G44:G50"/>
    <mergeCell ref="H7:H10"/>
    <mergeCell ref="H11:H14"/>
    <mergeCell ref="H15:H18"/>
    <mergeCell ref="H19:H22"/>
    <mergeCell ref="H23:H31"/>
    <mergeCell ref="H32:H35"/>
    <mergeCell ref="H36:H39"/>
    <mergeCell ref="H40:H43"/>
    <mergeCell ref="H44:H50"/>
    <mergeCell ref="I7:I10"/>
    <mergeCell ref="I11:I14"/>
    <mergeCell ref="I15:I18"/>
    <mergeCell ref="I19:I22"/>
    <mergeCell ref="I23:I31"/>
    <mergeCell ref="I32:I35"/>
    <mergeCell ref="I36:I39"/>
    <mergeCell ref="I40:I43"/>
    <mergeCell ref="I44:I50"/>
    <mergeCell ref="J4:J6"/>
    <mergeCell ref="J7:J10"/>
    <mergeCell ref="J11:J14"/>
    <mergeCell ref="J15:J18"/>
    <mergeCell ref="J19:J22"/>
    <mergeCell ref="J23:J31"/>
    <mergeCell ref="J32:J35"/>
    <mergeCell ref="J36:J39"/>
    <mergeCell ref="J40:J43"/>
    <mergeCell ref="J44:J50"/>
    <mergeCell ref="K7:K8"/>
    <mergeCell ref="K9:K10"/>
    <mergeCell ref="K11:K12"/>
    <mergeCell ref="K13:K14"/>
    <mergeCell ref="K15:K16"/>
    <mergeCell ref="K17:K18"/>
    <mergeCell ref="K19:K20"/>
    <mergeCell ref="K21:K22"/>
    <mergeCell ref="K23:K29"/>
    <mergeCell ref="K30:K31"/>
    <mergeCell ref="K32:K33"/>
    <mergeCell ref="K34:K35"/>
    <mergeCell ref="K36:K37"/>
    <mergeCell ref="K38:K39"/>
    <mergeCell ref="K40:K41"/>
    <mergeCell ref="K42:K43"/>
    <mergeCell ref="K44:K48"/>
    <mergeCell ref="K49:K50"/>
    <mergeCell ref="L23:L28"/>
    <mergeCell ref="L44:L47"/>
    <mergeCell ref="K4:R5"/>
  </mergeCells>
  <pageMargins left="0.75" right="0.75" top="0.269444444444444" bottom="0.26944444444444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zoomScale="80" zoomScaleNormal="80" topLeftCell="A3" workbookViewId="0">
      <selection activeCell="B30" sqref="B30"/>
    </sheetView>
  </sheetViews>
  <sheetFormatPr defaultColWidth="9" defaultRowHeight="13.5" outlineLevelCol="7"/>
  <cols>
    <col min="1" max="1" width="41.8666666666667" customWidth="1"/>
    <col min="2" max="2" width="15.8" customWidth="1"/>
    <col min="3" max="3" width="36.6666666666667" customWidth="1"/>
    <col min="4" max="4" width="26.3333333333333" customWidth="1"/>
    <col min="5" max="5" width="32.8666666666667" customWidth="1"/>
    <col min="6" max="6" width="17.4666666666667" customWidth="1"/>
    <col min="7" max="7" width="27.5333333333333" customWidth="1"/>
    <col min="8" max="8" width="14.6666666666667" customWidth="1"/>
    <col min="9" max="9" width="9.8" customWidth="1"/>
  </cols>
  <sheetData>
    <row r="1" ht="16.35" customHeight="1" spans="1:8">
      <c r="A1" s="3"/>
      <c r="H1" s="41"/>
    </row>
    <row r="2" ht="36.2" customHeight="1" spans="1:8">
      <c r="A2" s="10" t="s">
        <v>7</v>
      </c>
      <c r="B2" s="10"/>
      <c r="C2" s="10"/>
      <c r="D2" s="10"/>
      <c r="E2" s="10"/>
      <c r="F2" s="10"/>
      <c r="G2" s="10"/>
      <c r="H2" s="10"/>
    </row>
    <row r="3" ht="30.2" customHeight="1" spans="1:8">
      <c r="A3" s="2" t="s">
        <v>30</v>
      </c>
      <c r="B3" s="2"/>
      <c r="C3" s="2"/>
      <c r="D3" s="2"/>
      <c r="E3" s="2"/>
      <c r="F3" s="2"/>
      <c r="G3" s="2"/>
      <c r="H3" s="2"/>
    </row>
    <row r="4" ht="26.75" customHeight="1" spans="1:8">
      <c r="A4" s="2"/>
      <c r="B4" s="2"/>
      <c r="C4" s="2"/>
      <c r="G4" s="40" t="s">
        <v>31</v>
      </c>
      <c r="H4" s="40"/>
    </row>
    <row r="5" ht="42.3" customHeight="1" spans="1:8">
      <c r="A5" s="42" t="s">
        <v>32</v>
      </c>
      <c r="B5" s="42"/>
      <c r="C5" s="42" t="s">
        <v>33</v>
      </c>
      <c r="D5" s="42"/>
      <c r="E5" s="42"/>
      <c r="F5" s="42"/>
      <c r="G5" s="42"/>
      <c r="H5" s="42"/>
    </row>
    <row r="6" ht="38.85" customHeight="1" spans="1:8">
      <c r="A6" s="42" t="s">
        <v>34</v>
      </c>
      <c r="B6" s="42" t="s">
        <v>35</v>
      </c>
      <c r="C6" s="42" t="s">
        <v>36</v>
      </c>
      <c r="D6" s="42" t="s">
        <v>35</v>
      </c>
      <c r="E6" s="42" t="s">
        <v>37</v>
      </c>
      <c r="F6" s="42" t="s">
        <v>35</v>
      </c>
      <c r="G6" s="42" t="s">
        <v>38</v>
      </c>
      <c r="H6" s="42" t="s">
        <v>35</v>
      </c>
    </row>
    <row r="7" ht="29.25" customHeight="1" spans="1:8">
      <c r="A7" s="11" t="s">
        <v>39</v>
      </c>
      <c r="B7" s="6">
        <v>11362.645668</v>
      </c>
      <c r="C7" s="5" t="s">
        <v>40</v>
      </c>
      <c r="D7" s="16"/>
      <c r="E7" s="11" t="s">
        <v>41</v>
      </c>
      <c r="F7" s="12">
        <v>8254.945668</v>
      </c>
      <c r="G7" s="5" t="s">
        <v>42</v>
      </c>
      <c r="H7" s="6">
        <v>6243.179586</v>
      </c>
    </row>
    <row r="8" ht="29.25" customHeight="1" spans="1:8">
      <c r="A8" s="5" t="s">
        <v>43</v>
      </c>
      <c r="B8" s="6">
        <v>10448.145668</v>
      </c>
      <c r="C8" s="5" t="s">
        <v>44</v>
      </c>
      <c r="D8" s="16"/>
      <c r="E8" s="5" t="s">
        <v>45</v>
      </c>
      <c r="F8" s="6">
        <v>6178.179586</v>
      </c>
      <c r="G8" s="5" t="s">
        <v>46</v>
      </c>
      <c r="H8" s="6">
        <v>6112.466</v>
      </c>
    </row>
    <row r="9" ht="29.25" customHeight="1" spans="1:8">
      <c r="A9" s="11" t="s">
        <v>47</v>
      </c>
      <c r="B9" s="6">
        <v>914.5</v>
      </c>
      <c r="C9" s="5" t="s">
        <v>48</v>
      </c>
      <c r="D9" s="16"/>
      <c r="E9" s="5" t="s">
        <v>49</v>
      </c>
      <c r="F9" s="6">
        <v>1784.246</v>
      </c>
      <c r="G9" s="5" t="s">
        <v>50</v>
      </c>
      <c r="H9" s="6">
        <v>717.98</v>
      </c>
    </row>
    <row r="10" ht="29.25" customHeight="1" spans="1:8">
      <c r="A10" s="5" t="s">
        <v>51</v>
      </c>
      <c r="B10" s="6"/>
      <c r="C10" s="5" t="s">
        <v>52</v>
      </c>
      <c r="D10" s="16"/>
      <c r="E10" s="5" t="s">
        <v>53</v>
      </c>
      <c r="F10" s="6">
        <v>292.520082</v>
      </c>
      <c r="G10" s="5" t="s">
        <v>54</v>
      </c>
      <c r="H10" s="6"/>
    </row>
    <row r="11" ht="29.25" customHeight="1" spans="1:8">
      <c r="A11" s="5" t="s">
        <v>55</v>
      </c>
      <c r="B11" s="6"/>
      <c r="C11" s="5" t="s">
        <v>56</v>
      </c>
      <c r="D11" s="16"/>
      <c r="E11" s="11" t="s">
        <v>57</v>
      </c>
      <c r="F11" s="12">
        <v>5120.2</v>
      </c>
      <c r="G11" s="5" t="s">
        <v>58</v>
      </c>
      <c r="H11" s="6"/>
    </row>
    <row r="12" ht="29.25" customHeight="1" spans="1:8">
      <c r="A12" s="5" t="s">
        <v>59</v>
      </c>
      <c r="B12" s="6"/>
      <c r="C12" s="5" t="s">
        <v>60</v>
      </c>
      <c r="D12" s="16"/>
      <c r="E12" s="5" t="s">
        <v>61</v>
      </c>
      <c r="F12" s="6">
        <v>65</v>
      </c>
      <c r="G12" s="5" t="s">
        <v>62</v>
      </c>
      <c r="H12" s="6"/>
    </row>
    <row r="13" ht="29.25" customHeight="1" spans="1:8">
      <c r="A13" s="5" t="s">
        <v>63</v>
      </c>
      <c r="B13" s="6"/>
      <c r="C13" s="5" t="s">
        <v>64</v>
      </c>
      <c r="D13" s="16"/>
      <c r="E13" s="5" t="s">
        <v>65</v>
      </c>
      <c r="F13" s="6">
        <v>4328.22</v>
      </c>
      <c r="G13" s="5" t="s">
        <v>66</v>
      </c>
      <c r="H13" s="6"/>
    </row>
    <row r="14" ht="29.25" customHeight="1" spans="1:8">
      <c r="A14" s="5" t="s">
        <v>67</v>
      </c>
      <c r="B14" s="6"/>
      <c r="C14" s="5" t="s">
        <v>68</v>
      </c>
      <c r="D14" s="16">
        <v>734.872014</v>
      </c>
      <c r="E14" s="5" t="s">
        <v>69</v>
      </c>
      <c r="F14" s="6">
        <v>9</v>
      </c>
      <c r="G14" s="5" t="s">
        <v>70</v>
      </c>
      <c r="H14" s="6"/>
    </row>
    <row r="15" ht="29.25" customHeight="1" spans="1:8">
      <c r="A15" s="5" t="s">
        <v>71</v>
      </c>
      <c r="B15" s="6"/>
      <c r="C15" s="5" t="s">
        <v>72</v>
      </c>
      <c r="D15" s="16"/>
      <c r="E15" s="5" t="s">
        <v>73</v>
      </c>
      <c r="F15" s="6"/>
      <c r="G15" s="5" t="s">
        <v>74</v>
      </c>
      <c r="H15" s="6">
        <v>301.520082</v>
      </c>
    </row>
    <row r="16" ht="29.25" customHeight="1" spans="1:8">
      <c r="A16" s="5" t="s">
        <v>75</v>
      </c>
      <c r="B16" s="6"/>
      <c r="C16" s="5" t="s">
        <v>76</v>
      </c>
      <c r="D16" s="16"/>
      <c r="E16" s="5" t="s">
        <v>77</v>
      </c>
      <c r="F16" s="6"/>
      <c r="G16" s="5" t="s">
        <v>78</v>
      </c>
      <c r="H16" s="6"/>
    </row>
    <row r="17" ht="29.25" customHeight="1" spans="1:8">
      <c r="A17" s="5" t="s">
        <v>79</v>
      </c>
      <c r="B17" s="6"/>
      <c r="C17" s="5" t="s">
        <v>80</v>
      </c>
      <c r="D17" s="16">
        <v>12094.406392</v>
      </c>
      <c r="E17" s="5" t="s">
        <v>81</v>
      </c>
      <c r="F17" s="6">
        <v>717.98</v>
      </c>
      <c r="G17" s="5" t="s">
        <v>82</v>
      </c>
      <c r="H17" s="6"/>
    </row>
    <row r="18" ht="29.25" customHeight="1" spans="1:8">
      <c r="A18" s="5" t="s">
        <v>83</v>
      </c>
      <c r="B18" s="6"/>
      <c r="C18" s="5" t="s">
        <v>84</v>
      </c>
      <c r="D18" s="16"/>
      <c r="E18" s="5" t="s">
        <v>85</v>
      </c>
      <c r="F18" s="6"/>
      <c r="G18" s="5" t="s">
        <v>86</v>
      </c>
      <c r="H18" s="6"/>
    </row>
    <row r="19" ht="29.25" customHeight="1" spans="1:8">
      <c r="A19" s="5" t="s">
        <v>87</v>
      </c>
      <c r="B19" s="6"/>
      <c r="C19" s="5" t="s">
        <v>88</v>
      </c>
      <c r="D19" s="16"/>
      <c r="E19" s="5" t="s">
        <v>89</v>
      </c>
      <c r="F19" s="6"/>
      <c r="G19" s="5" t="s">
        <v>90</v>
      </c>
      <c r="H19" s="6"/>
    </row>
    <row r="20" ht="29.25" customHeight="1" spans="1:8">
      <c r="A20" s="5" t="s">
        <v>91</v>
      </c>
      <c r="B20" s="6"/>
      <c r="C20" s="5" t="s">
        <v>92</v>
      </c>
      <c r="D20" s="16"/>
      <c r="E20" s="5" t="s">
        <v>93</v>
      </c>
      <c r="F20" s="6"/>
      <c r="G20" s="5" t="s">
        <v>94</v>
      </c>
      <c r="H20" s="6"/>
    </row>
    <row r="21" ht="29.25" customHeight="1" spans="1:8">
      <c r="A21" s="11" t="s">
        <v>95</v>
      </c>
      <c r="B21" s="12"/>
      <c r="C21" s="5" t="s">
        <v>96</v>
      </c>
      <c r="D21" s="16"/>
      <c r="E21" s="5" t="s">
        <v>97</v>
      </c>
      <c r="F21" s="6"/>
      <c r="G21" s="5"/>
      <c r="H21" s="6"/>
    </row>
    <row r="22" ht="29.25" customHeight="1" spans="1:8">
      <c r="A22" s="11" t="s">
        <v>98</v>
      </c>
      <c r="B22" s="12"/>
      <c r="C22" s="5" t="s">
        <v>99</v>
      </c>
      <c r="D22" s="16"/>
      <c r="E22" s="11" t="s">
        <v>100</v>
      </c>
      <c r="F22" s="12"/>
      <c r="G22" s="5"/>
      <c r="H22" s="6"/>
    </row>
    <row r="23" ht="29.25" customHeight="1" spans="1:8">
      <c r="A23" s="11" t="s">
        <v>101</v>
      </c>
      <c r="B23" s="12"/>
      <c r="C23" s="5" t="s">
        <v>102</v>
      </c>
      <c r="D23" s="16"/>
      <c r="E23" s="5"/>
      <c r="F23" s="5"/>
      <c r="G23" s="5"/>
      <c r="H23" s="6"/>
    </row>
    <row r="24" ht="29.25" customHeight="1" spans="1:8">
      <c r="A24" s="11" t="s">
        <v>103</v>
      </c>
      <c r="B24" s="12"/>
      <c r="C24" s="5" t="s">
        <v>104</v>
      </c>
      <c r="D24" s="16"/>
      <c r="E24" s="5"/>
      <c r="F24" s="5"/>
      <c r="G24" s="5"/>
      <c r="H24" s="6"/>
    </row>
    <row r="25" ht="29.25" customHeight="1" spans="1:8">
      <c r="A25" s="11" t="s">
        <v>105</v>
      </c>
      <c r="B25" s="12"/>
      <c r="C25" s="5" t="s">
        <v>106</v>
      </c>
      <c r="D25" s="16"/>
      <c r="E25" s="5"/>
      <c r="F25" s="5"/>
      <c r="G25" s="5"/>
      <c r="H25" s="6"/>
    </row>
    <row r="26" ht="29.25" customHeight="1" spans="1:8">
      <c r="A26" s="5" t="s">
        <v>107</v>
      </c>
      <c r="B26" s="6"/>
      <c r="C26" s="5" t="s">
        <v>108</v>
      </c>
      <c r="D26" s="16">
        <v>545.867262</v>
      </c>
      <c r="E26" s="5"/>
      <c r="F26" s="5"/>
      <c r="G26" s="5"/>
      <c r="H26" s="6"/>
    </row>
    <row r="27" ht="29.25" customHeight="1" spans="1:8">
      <c r="A27" s="5" t="s">
        <v>109</v>
      </c>
      <c r="B27" s="6"/>
      <c r="C27" s="5" t="s">
        <v>110</v>
      </c>
      <c r="D27" s="16"/>
      <c r="E27" s="5"/>
      <c r="F27" s="5"/>
      <c r="G27" s="5"/>
      <c r="H27" s="6"/>
    </row>
    <row r="28" ht="29.25" customHeight="1" spans="1:8">
      <c r="A28" s="5" t="s">
        <v>111</v>
      </c>
      <c r="B28" s="6"/>
      <c r="C28" s="5" t="s">
        <v>112</v>
      </c>
      <c r="D28" s="16"/>
      <c r="E28" s="5"/>
      <c r="F28" s="5"/>
      <c r="G28" s="5"/>
      <c r="H28" s="6"/>
    </row>
    <row r="29" ht="29.25" customHeight="1" spans="1:8">
      <c r="A29" s="11" t="s">
        <v>113</v>
      </c>
      <c r="B29" s="12"/>
      <c r="C29" s="5" t="s">
        <v>114</v>
      </c>
      <c r="D29" s="16"/>
      <c r="E29" s="5"/>
      <c r="F29" s="5"/>
      <c r="G29" s="5"/>
      <c r="H29" s="6"/>
    </row>
    <row r="30" ht="29.25" customHeight="1" spans="1:8">
      <c r="A30" s="11" t="s">
        <v>115</v>
      </c>
      <c r="B30" s="12"/>
      <c r="C30" s="5" t="s">
        <v>116</v>
      </c>
      <c r="D30" s="16"/>
      <c r="E30" s="5"/>
      <c r="F30" s="5"/>
      <c r="G30" s="5"/>
      <c r="H30" s="6"/>
    </row>
    <row r="31" ht="29.25" customHeight="1" spans="1:8">
      <c r="A31" s="11" t="s">
        <v>117</v>
      </c>
      <c r="B31" s="12">
        <v>2012.5</v>
      </c>
      <c r="C31" s="5" t="s">
        <v>118</v>
      </c>
      <c r="D31" s="16"/>
      <c r="E31" s="5"/>
      <c r="F31" s="5"/>
      <c r="G31" s="5"/>
      <c r="H31" s="6"/>
    </row>
    <row r="32" ht="29.25" customHeight="1" spans="1:8">
      <c r="A32" s="11" t="s">
        <v>119</v>
      </c>
      <c r="B32" s="12"/>
      <c r="C32" s="5" t="s">
        <v>120</v>
      </c>
      <c r="D32" s="16"/>
      <c r="E32" s="5"/>
      <c r="F32" s="5"/>
      <c r="G32" s="5"/>
      <c r="H32" s="6"/>
    </row>
    <row r="33" ht="29.25" customHeight="1" spans="1:8">
      <c r="A33" s="11" t="s">
        <v>121</v>
      </c>
      <c r="B33" s="12"/>
      <c r="C33" s="5" t="s">
        <v>122</v>
      </c>
      <c r="D33" s="16"/>
      <c r="E33" s="5"/>
      <c r="F33" s="5"/>
      <c r="G33" s="5"/>
      <c r="H33" s="6"/>
    </row>
    <row r="34" ht="29.25" customHeight="1" spans="1:8">
      <c r="A34" s="5"/>
      <c r="B34" s="5"/>
      <c r="C34" s="5" t="s">
        <v>123</v>
      </c>
      <c r="D34" s="16"/>
      <c r="E34" s="5"/>
      <c r="F34" s="5"/>
      <c r="G34" s="5"/>
      <c r="H34" s="5"/>
    </row>
    <row r="35" ht="29.25" customHeight="1" spans="1:8">
      <c r="A35" s="5"/>
      <c r="B35" s="5"/>
      <c r="C35" s="5" t="s">
        <v>124</v>
      </c>
      <c r="D35" s="16"/>
      <c r="E35" s="5"/>
      <c r="F35" s="5"/>
      <c r="G35" s="5"/>
      <c r="H35" s="5"/>
    </row>
    <row r="36" ht="29.25" customHeight="1" spans="1:8">
      <c r="A36" s="5"/>
      <c r="B36" s="5"/>
      <c r="C36" s="5" t="s">
        <v>125</v>
      </c>
      <c r="D36" s="16"/>
      <c r="E36" s="5"/>
      <c r="F36" s="5"/>
      <c r="G36" s="5"/>
      <c r="H36" s="5"/>
    </row>
    <row r="37" ht="29.25" customHeight="1" spans="1:8">
      <c r="A37" s="5"/>
      <c r="B37" s="5"/>
      <c r="C37" s="5"/>
      <c r="D37" s="5"/>
      <c r="E37" s="5"/>
      <c r="F37" s="5"/>
      <c r="G37" s="5"/>
      <c r="H37" s="5"/>
    </row>
    <row r="38" ht="29.25" customHeight="1" spans="1:8">
      <c r="A38" s="5"/>
      <c r="B38" s="5"/>
      <c r="C38" s="5"/>
      <c r="D38" s="5"/>
      <c r="E38" s="5"/>
      <c r="F38" s="5"/>
      <c r="G38" s="5"/>
      <c r="H38" s="5"/>
    </row>
    <row r="39" ht="29.25" customHeight="1" spans="1:8">
      <c r="A39" s="5"/>
      <c r="B39" s="5"/>
      <c r="C39" s="5"/>
      <c r="D39" s="5"/>
      <c r="E39" s="5"/>
      <c r="F39" s="5"/>
      <c r="G39" s="5"/>
      <c r="H39" s="5"/>
    </row>
    <row r="40" ht="29.25" customHeight="1" spans="1:8">
      <c r="A40" s="11" t="s">
        <v>126</v>
      </c>
      <c r="B40" s="12">
        <v>13375.145668</v>
      </c>
      <c r="C40" s="11" t="s">
        <v>127</v>
      </c>
      <c r="D40" s="12">
        <v>13375.145668</v>
      </c>
      <c r="E40" s="11" t="s">
        <v>127</v>
      </c>
      <c r="F40" s="12">
        <v>13375.145668</v>
      </c>
      <c r="G40" s="11" t="s">
        <v>127</v>
      </c>
      <c r="H40" s="12">
        <v>13375.145668</v>
      </c>
    </row>
    <row r="41" ht="29.25" customHeight="1" spans="1:8">
      <c r="A41" s="11" t="s">
        <v>128</v>
      </c>
      <c r="B41" s="12"/>
      <c r="C41" s="11" t="s">
        <v>129</v>
      </c>
      <c r="D41" s="12"/>
      <c r="E41" s="11" t="s">
        <v>129</v>
      </c>
      <c r="F41" s="12"/>
      <c r="G41" s="11" t="s">
        <v>129</v>
      </c>
      <c r="H41" s="12"/>
    </row>
    <row r="42" ht="29.25" customHeight="1" spans="1:8">
      <c r="A42" s="5"/>
      <c r="B42" s="6"/>
      <c r="C42" s="5"/>
      <c r="D42" s="6"/>
      <c r="E42" s="11"/>
      <c r="F42" s="12"/>
      <c r="G42" s="11"/>
      <c r="H42" s="12"/>
    </row>
    <row r="43" ht="29.25" customHeight="1" spans="1:8">
      <c r="A43" s="11" t="s">
        <v>130</v>
      </c>
      <c r="B43" s="12">
        <v>13375.145668</v>
      </c>
      <c r="C43" s="11" t="s">
        <v>131</v>
      </c>
      <c r="D43" s="12">
        <v>13375.145668</v>
      </c>
      <c r="E43" s="11" t="s">
        <v>131</v>
      </c>
      <c r="F43" s="12">
        <v>13375.145668</v>
      </c>
      <c r="G43" s="11" t="s">
        <v>131</v>
      </c>
      <c r="H43" s="12">
        <v>13375.145668</v>
      </c>
    </row>
  </sheetData>
  <mergeCells count="6">
    <mergeCell ref="A2:H2"/>
    <mergeCell ref="A3:H3"/>
    <mergeCell ref="A4:C4"/>
    <mergeCell ref="G4:H4"/>
    <mergeCell ref="A5:B5"/>
    <mergeCell ref="C5:H5"/>
  </mergeCells>
  <pageMargins left="0.75" right="0.75" top="0.269444444444444" bottom="0.26944444444444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8"/>
  <sheetViews>
    <sheetView workbookViewId="0">
      <selection activeCell="B12" sqref="B12"/>
    </sheetView>
  </sheetViews>
  <sheetFormatPr defaultColWidth="9" defaultRowHeight="13.5"/>
  <cols>
    <col min="1" max="1" width="12.2" customWidth="1"/>
    <col min="2" max="2" width="34.8666666666667" customWidth="1"/>
    <col min="3" max="3" width="18" customWidth="1"/>
    <col min="4" max="4" width="14.8666666666667" customWidth="1"/>
    <col min="5" max="5" width="12.3333333333333" customWidth="1"/>
    <col min="6" max="6" width="15.2" customWidth="1"/>
    <col min="7" max="7" width="15.1333333333333" customWidth="1"/>
    <col min="8" max="8" width="18" customWidth="1"/>
    <col min="9" max="13" width="15.4666666666667" customWidth="1"/>
    <col min="14" max="20" width="12.3333333333333" customWidth="1"/>
    <col min="21" max="25" width="15.8" customWidth="1"/>
    <col min="26" max="26" width="9.8" customWidth="1"/>
  </cols>
  <sheetData>
    <row r="1" ht="16.35" customHeight="1" spans="1:1">
      <c r="A1" s="3"/>
    </row>
    <row r="2" ht="36.2" customHeight="1" spans="1:25">
      <c r="A2" s="10" t="s">
        <v>8</v>
      </c>
      <c r="B2" s="10"/>
      <c r="C2" s="10"/>
      <c r="D2" s="10"/>
      <c r="E2" s="10"/>
      <c r="F2" s="10"/>
      <c r="G2" s="10"/>
      <c r="H2" s="10"/>
      <c r="I2" s="10"/>
      <c r="J2" s="10"/>
      <c r="K2" s="10"/>
      <c r="L2" s="10"/>
      <c r="M2" s="10"/>
      <c r="N2" s="10"/>
      <c r="O2" s="10"/>
      <c r="P2" s="10"/>
      <c r="Q2" s="10"/>
      <c r="R2" s="10"/>
      <c r="S2" s="10"/>
      <c r="T2" s="10"/>
      <c r="U2" s="10"/>
      <c r="V2" s="10"/>
      <c r="W2" s="10"/>
      <c r="X2" s="10"/>
      <c r="Y2" s="10"/>
    </row>
    <row r="3" ht="26.75" customHeight="1" spans="1:25">
      <c r="A3" s="2" t="s">
        <v>30</v>
      </c>
      <c r="B3" s="2"/>
      <c r="C3" s="2"/>
      <c r="D3" s="2"/>
      <c r="E3" s="2"/>
      <c r="F3" s="2"/>
      <c r="G3" s="2"/>
      <c r="H3" s="2"/>
      <c r="I3" s="2"/>
      <c r="J3" s="2"/>
      <c r="K3" s="2"/>
      <c r="L3" s="2"/>
      <c r="M3" s="2"/>
      <c r="N3" s="2"/>
      <c r="O3" s="2"/>
      <c r="P3" s="2"/>
      <c r="Q3" s="2"/>
      <c r="R3" s="2"/>
      <c r="S3" s="2"/>
      <c r="T3" s="2"/>
      <c r="U3" s="2"/>
      <c r="V3" s="2"/>
      <c r="W3" s="2"/>
      <c r="X3" s="2"/>
      <c r="Y3" s="2"/>
    </row>
    <row r="4" ht="23.25" customHeight="1" spans="6:25">
      <c r="F4" s="3"/>
      <c r="X4" s="40" t="s">
        <v>31</v>
      </c>
      <c r="Y4" s="40"/>
    </row>
    <row r="5" ht="31.05" customHeight="1" spans="1:25">
      <c r="A5" s="4" t="s">
        <v>132</v>
      </c>
      <c r="B5" s="4" t="s">
        <v>133</v>
      </c>
      <c r="C5" s="4" t="s">
        <v>134</v>
      </c>
      <c r="D5" s="4" t="s">
        <v>135</v>
      </c>
      <c r="E5" s="4"/>
      <c r="F5" s="4"/>
      <c r="G5" s="4"/>
      <c r="H5" s="4"/>
      <c r="I5" s="4"/>
      <c r="J5" s="4"/>
      <c r="K5" s="4"/>
      <c r="L5" s="4"/>
      <c r="M5" s="4"/>
      <c r="N5" s="4"/>
      <c r="O5" s="4"/>
      <c r="P5" s="4"/>
      <c r="Q5" s="4"/>
      <c r="R5" s="4"/>
      <c r="S5" s="4" t="s">
        <v>128</v>
      </c>
      <c r="T5" s="4"/>
      <c r="U5" s="4"/>
      <c r="V5" s="4"/>
      <c r="W5" s="4"/>
      <c r="X5" s="4"/>
      <c r="Y5" s="4"/>
    </row>
    <row r="6" ht="31.05" customHeight="1" spans="1:25">
      <c r="A6" s="4"/>
      <c r="B6" s="4"/>
      <c r="C6" s="4"/>
      <c r="D6" s="4" t="s">
        <v>136</v>
      </c>
      <c r="E6" s="4" t="s">
        <v>137</v>
      </c>
      <c r="F6" s="4" t="s">
        <v>138</v>
      </c>
      <c r="G6" s="4" t="s">
        <v>139</v>
      </c>
      <c r="H6" s="4" t="s">
        <v>140</v>
      </c>
      <c r="I6" s="4" t="s">
        <v>141</v>
      </c>
      <c r="J6" s="4" t="s">
        <v>142</v>
      </c>
      <c r="K6" s="4"/>
      <c r="L6" s="4"/>
      <c r="M6" s="4"/>
      <c r="N6" s="4" t="s">
        <v>143</v>
      </c>
      <c r="O6" s="4" t="s">
        <v>144</v>
      </c>
      <c r="P6" s="4" t="s">
        <v>145</v>
      </c>
      <c r="Q6" s="4" t="s">
        <v>146</v>
      </c>
      <c r="R6" s="4" t="s">
        <v>147</v>
      </c>
      <c r="S6" s="4" t="s">
        <v>136</v>
      </c>
      <c r="T6" s="4" t="s">
        <v>137</v>
      </c>
      <c r="U6" s="4" t="s">
        <v>138</v>
      </c>
      <c r="V6" s="4" t="s">
        <v>139</v>
      </c>
      <c r="W6" s="4" t="s">
        <v>140</v>
      </c>
      <c r="X6" s="4" t="s">
        <v>141</v>
      </c>
      <c r="Y6" s="4" t="s">
        <v>148</v>
      </c>
    </row>
    <row r="7" ht="27.6" customHeight="1" spans="1:25">
      <c r="A7" s="4"/>
      <c r="B7" s="4"/>
      <c r="C7" s="4"/>
      <c r="D7" s="4"/>
      <c r="E7" s="4"/>
      <c r="F7" s="4"/>
      <c r="G7" s="4"/>
      <c r="H7" s="4"/>
      <c r="I7" s="4"/>
      <c r="J7" s="4" t="s">
        <v>149</v>
      </c>
      <c r="K7" s="4" t="s">
        <v>150</v>
      </c>
      <c r="L7" s="4" t="s">
        <v>151</v>
      </c>
      <c r="M7" s="4" t="s">
        <v>140</v>
      </c>
      <c r="N7" s="4"/>
      <c r="O7" s="4"/>
      <c r="P7" s="4"/>
      <c r="Q7" s="4"/>
      <c r="R7" s="4"/>
      <c r="S7" s="4"/>
      <c r="T7" s="4"/>
      <c r="U7" s="4"/>
      <c r="V7" s="4"/>
      <c r="W7" s="4"/>
      <c r="X7" s="4"/>
      <c r="Y7" s="4"/>
    </row>
    <row r="8" ht="27.6" customHeight="1" spans="1:25">
      <c r="A8" s="11"/>
      <c r="B8" s="11" t="s">
        <v>134</v>
      </c>
      <c r="C8" s="22">
        <v>13375.145668</v>
      </c>
      <c r="D8" s="22">
        <f>E8+P8</f>
        <v>13375.145668</v>
      </c>
      <c r="E8" s="22">
        <v>11362.645668</v>
      </c>
      <c r="F8" s="22"/>
      <c r="G8" s="22"/>
      <c r="H8" s="22"/>
      <c r="I8" s="22"/>
      <c r="J8" s="22"/>
      <c r="K8" s="22"/>
      <c r="L8" s="22"/>
      <c r="M8" s="22"/>
      <c r="N8" s="22"/>
      <c r="O8" s="22"/>
      <c r="P8" s="22">
        <v>2012.5</v>
      </c>
      <c r="Q8" s="22"/>
      <c r="R8" s="22"/>
      <c r="S8" s="22"/>
      <c r="T8" s="22"/>
      <c r="U8" s="22"/>
      <c r="V8" s="22"/>
      <c r="W8" s="22"/>
      <c r="X8" s="22"/>
      <c r="Y8" s="22"/>
    </row>
    <row r="9" ht="26.1" customHeight="1" spans="1:25">
      <c r="A9" s="13" t="s">
        <v>152</v>
      </c>
      <c r="B9" s="13" t="s">
        <v>153</v>
      </c>
      <c r="C9" s="22">
        <v>13375.145668</v>
      </c>
      <c r="D9" s="22">
        <v>13375.145668</v>
      </c>
      <c r="E9" s="12">
        <v>11362.645668</v>
      </c>
      <c r="F9" s="12"/>
      <c r="G9" s="12"/>
      <c r="H9" s="12"/>
      <c r="I9" s="12"/>
      <c r="J9" s="12"/>
      <c r="K9" s="12"/>
      <c r="L9" s="12"/>
      <c r="M9" s="12"/>
      <c r="N9" s="12"/>
      <c r="O9" s="12"/>
      <c r="P9" s="12">
        <f>SUM(P10:P18)</f>
        <v>2012.5</v>
      </c>
      <c r="Q9" s="12"/>
      <c r="R9" s="12"/>
      <c r="S9" s="12"/>
      <c r="T9" s="12"/>
      <c r="U9" s="12"/>
      <c r="V9" s="12"/>
      <c r="W9" s="12"/>
      <c r="X9" s="12"/>
      <c r="Y9" s="12"/>
    </row>
    <row r="10" ht="26.1" customHeight="1" spans="1:25">
      <c r="A10" s="39" t="s">
        <v>154</v>
      </c>
      <c r="B10" s="39" t="s">
        <v>155</v>
      </c>
      <c r="C10" s="16">
        <v>5590.91779</v>
      </c>
      <c r="D10" s="16">
        <v>5590.91779</v>
      </c>
      <c r="E10" s="6">
        <v>5590.91779</v>
      </c>
      <c r="F10" s="6"/>
      <c r="G10" s="6"/>
      <c r="H10" s="6"/>
      <c r="I10" s="6"/>
      <c r="J10" s="6"/>
      <c r="K10" s="6"/>
      <c r="L10" s="6"/>
      <c r="M10" s="6"/>
      <c r="N10" s="6"/>
      <c r="O10" s="6"/>
      <c r="P10" s="6"/>
      <c r="Q10" s="6"/>
      <c r="R10" s="6"/>
      <c r="S10" s="6"/>
      <c r="T10" s="6"/>
      <c r="U10" s="6"/>
      <c r="V10" s="6"/>
      <c r="W10" s="6"/>
      <c r="X10" s="6"/>
      <c r="Y10" s="6"/>
    </row>
    <row r="11" ht="26.1" customHeight="1" spans="1:25">
      <c r="A11" s="39" t="s">
        <v>156</v>
      </c>
      <c r="B11" s="39" t="s">
        <v>157</v>
      </c>
      <c r="C11" s="16">
        <v>632.096658</v>
      </c>
      <c r="D11" s="16">
        <v>632.096658</v>
      </c>
      <c r="E11" s="6">
        <v>460.196658</v>
      </c>
      <c r="F11" s="6"/>
      <c r="G11" s="6"/>
      <c r="H11" s="6"/>
      <c r="I11" s="6"/>
      <c r="J11" s="6"/>
      <c r="K11" s="6"/>
      <c r="L11" s="6"/>
      <c r="M11" s="6"/>
      <c r="N11" s="6"/>
      <c r="O11" s="6"/>
      <c r="P11" s="6">
        <v>171.9</v>
      </c>
      <c r="Q11" s="6"/>
      <c r="R11" s="6"/>
      <c r="S11" s="6"/>
      <c r="T11" s="6"/>
      <c r="U11" s="6"/>
      <c r="V11" s="6"/>
      <c r="W11" s="6"/>
      <c r="X11" s="6"/>
      <c r="Y11" s="6"/>
    </row>
    <row r="12" ht="26.1" customHeight="1" spans="1:25">
      <c r="A12" s="39" t="s">
        <v>158</v>
      </c>
      <c r="B12" s="39" t="s">
        <v>159</v>
      </c>
      <c r="C12" s="16">
        <v>732.491604</v>
      </c>
      <c r="D12" s="16">
        <v>732.491604</v>
      </c>
      <c r="E12" s="6">
        <v>527.691604</v>
      </c>
      <c r="F12" s="6"/>
      <c r="G12" s="6"/>
      <c r="H12" s="6"/>
      <c r="I12" s="6"/>
      <c r="J12" s="6"/>
      <c r="K12" s="6"/>
      <c r="L12" s="6"/>
      <c r="M12" s="6"/>
      <c r="N12" s="6"/>
      <c r="O12" s="6"/>
      <c r="P12" s="6">
        <v>204.8</v>
      </c>
      <c r="Q12" s="6"/>
      <c r="R12" s="6"/>
      <c r="S12" s="6"/>
      <c r="T12" s="6"/>
      <c r="U12" s="6"/>
      <c r="V12" s="6"/>
      <c r="W12" s="6"/>
      <c r="X12" s="6"/>
      <c r="Y12" s="6"/>
    </row>
    <row r="13" ht="26.1" customHeight="1" spans="1:25">
      <c r="A13" s="39" t="s">
        <v>160</v>
      </c>
      <c r="B13" s="39" t="s">
        <v>161</v>
      </c>
      <c r="C13" s="16">
        <v>1095.041752</v>
      </c>
      <c r="D13" s="16">
        <v>1095.041752</v>
      </c>
      <c r="E13" s="6">
        <v>923.141752</v>
      </c>
      <c r="F13" s="6"/>
      <c r="G13" s="6"/>
      <c r="H13" s="6"/>
      <c r="I13" s="6"/>
      <c r="J13" s="6"/>
      <c r="K13" s="6"/>
      <c r="L13" s="6"/>
      <c r="M13" s="6"/>
      <c r="N13" s="6"/>
      <c r="O13" s="6"/>
      <c r="P13" s="6">
        <v>171.9</v>
      </c>
      <c r="Q13" s="6"/>
      <c r="R13" s="6"/>
      <c r="S13" s="6"/>
      <c r="T13" s="6"/>
      <c r="U13" s="6"/>
      <c r="V13" s="6"/>
      <c r="W13" s="6"/>
      <c r="X13" s="6"/>
      <c r="Y13" s="6"/>
    </row>
    <row r="14" ht="26.1" customHeight="1" spans="1:25">
      <c r="A14" s="39" t="s">
        <v>162</v>
      </c>
      <c r="B14" s="39" t="s">
        <v>163</v>
      </c>
      <c r="C14" s="16">
        <v>806.594732</v>
      </c>
      <c r="D14" s="16">
        <v>806.594732</v>
      </c>
      <c r="E14" s="6">
        <v>504.994732</v>
      </c>
      <c r="F14" s="6"/>
      <c r="G14" s="6"/>
      <c r="H14" s="6"/>
      <c r="I14" s="6"/>
      <c r="J14" s="6"/>
      <c r="K14" s="6"/>
      <c r="L14" s="6"/>
      <c r="M14" s="6"/>
      <c r="N14" s="6"/>
      <c r="O14" s="6"/>
      <c r="P14" s="6">
        <v>301.6</v>
      </c>
      <c r="Q14" s="6"/>
      <c r="R14" s="6"/>
      <c r="S14" s="6"/>
      <c r="T14" s="6"/>
      <c r="U14" s="6"/>
      <c r="V14" s="6"/>
      <c r="W14" s="6"/>
      <c r="X14" s="6"/>
      <c r="Y14" s="6"/>
    </row>
    <row r="15" ht="26.1" customHeight="1" spans="1:25">
      <c r="A15" s="39" t="s">
        <v>164</v>
      </c>
      <c r="B15" s="39" t="s">
        <v>165</v>
      </c>
      <c r="C15" s="16">
        <v>1290.048864</v>
      </c>
      <c r="D15" s="16">
        <v>1290.048864</v>
      </c>
      <c r="E15" s="6">
        <v>975.948864</v>
      </c>
      <c r="F15" s="6"/>
      <c r="G15" s="6"/>
      <c r="H15" s="6"/>
      <c r="I15" s="6"/>
      <c r="J15" s="6"/>
      <c r="K15" s="6"/>
      <c r="L15" s="6"/>
      <c r="M15" s="6"/>
      <c r="N15" s="6"/>
      <c r="O15" s="6"/>
      <c r="P15" s="6">
        <v>314.1</v>
      </c>
      <c r="Q15" s="6"/>
      <c r="R15" s="6"/>
      <c r="S15" s="6"/>
      <c r="T15" s="6"/>
      <c r="U15" s="6"/>
      <c r="V15" s="6"/>
      <c r="W15" s="6"/>
      <c r="X15" s="6"/>
      <c r="Y15" s="6"/>
    </row>
    <row r="16" ht="26.1" customHeight="1" spans="1:25">
      <c r="A16" s="39" t="s">
        <v>166</v>
      </c>
      <c r="B16" s="39" t="s">
        <v>167</v>
      </c>
      <c r="C16" s="16">
        <v>880.862714</v>
      </c>
      <c r="D16" s="16">
        <v>880.862714</v>
      </c>
      <c r="E16" s="6">
        <v>660.462714</v>
      </c>
      <c r="F16" s="6"/>
      <c r="G16" s="6"/>
      <c r="H16" s="6"/>
      <c r="I16" s="6"/>
      <c r="J16" s="6"/>
      <c r="K16" s="6"/>
      <c r="L16" s="6"/>
      <c r="M16" s="6"/>
      <c r="N16" s="6"/>
      <c r="O16" s="6"/>
      <c r="P16" s="6">
        <v>220.4</v>
      </c>
      <c r="Q16" s="6"/>
      <c r="R16" s="6"/>
      <c r="S16" s="6"/>
      <c r="T16" s="6"/>
      <c r="U16" s="6"/>
      <c r="V16" s="6"/>
      <c r="W16" s="6"/>
      <c r="X16" s="6"/>
      <c r="Y16" s="6"/>
    </row>
    <row r="17" ht="26.1" customHeight="1" spans="1:25">
      <c r="A17" s="39" t="s">
        <v>168</v>
      </c>
      <c r="B17" s="39" t="s">
        <v>169</v>
      </c>
      <c r="C17" s="16">
        <v>1180.026049</v>
      </c>
      <c r="D17" s="16">
        <v>1180.026049</v>
      </c>
      <c r="E17" s="6">
        <v>811.326049</v>
      </c>
      <c r="F17" s="6"/>
      <c r="G17" s="6"/>
      <c r="H17" s="6"/>
      <c r="I17" s="6"/>
      <c r="J17" s="6"/>
      <c r="K17" s="6"/>
      <c r="L17" s="6"/>
      <c r="M17" s="6"/>
      <c r="N17" s="6"/>
      <c r="O17" s="6"/>
      <c r="P17" s="6">
        <v>368.7</v>
      </c>
      <c r="Q17" s="6"/>
      <c r="R17" s="6"/>
      <c r="S17" s="6"/>
      <c r="T17" s="6"/>
      <c r="U17" s="6"/>
      <c r="V17" s="6"/>
      <c r="W17" s="6"/>
      <c r="X17" s="6"/>
      <c r="Y17" s="6"/>
    </row>
    <row r="18" ht="26.1" customHeight="1" spans="1:25">
      <c r="A18" s="39" t="s">
        <v>170</v>
      </c>
      <c r="B18" s="39" t="s">
        <v>171</v>
      </c>
      <c r="C18" s="16">
        <v>1167.065505</v>
      </c>
      <c r="D18" s="16">
        <v>1167.065505</v>
      </c>
      <c r="E18" s="6">
        <v>907.965505</v>
      </c>
      <c r="F18" s="6"/>
      <c r="G18" s="6"/>
      <c r="H18" s="6"/>
      <c r="I18" s="6"/>
      <c r="J18" s="6"/>
      <c r="K18" s="6"/>
      <c r="L18" s="6"/>
      <c r="M18" s="6"/>
      <c r="N18" s="6"/>
      <c r="O18" s="6"/>
      <c r="P18" s="6">
        <v>259.1</v>
      </c>
      <c r="Q18" s="6"/>
      <c r="R18" s="6"/>
      <c r="S18" s="6"/>
      <c r="T18" s="6"/>
      <c r="U18" s="6"/>
      <c r="V18" s="6"/>
      <c r="W18" s="6"/>
      <c r="X18" s="6"/>
      <c r="Y18" s="6"/>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69444444444444" bottom="0.26944444444444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workbookViewId="0">
      <selection activeCell="B14" sqref="B14"/>
    </sheetView>
  </sheetViews>
  <sheetFormatPr defaultColWidth="9" defaultRowHeight="13.5" outlineLevelCol="7"/>
  <cols>
    <col min="1" max="1" width="17.4666666666667" customWidth="1"/>
    <col min="2" max="2" width="25.8" customWidth="1"/>
    <col min="3" max="3" width="17.4666666666667" customWidth="1"/>
    <col min="4" max="4" width="12.3333333333333" customWidth="1"/>
    <col min="5" max="5" width="15.4666666666667" customWidth="1"/>
    <col min="6" max="6" width="17.4666666666667" customWidth="1"/>
    <col min="7" max="7" width="12.3333333333333" customWidth="1"/>
    <col min="8" max="8" width="15.4666666666667" customWidth="1"/>
    <col min="9" max="9" width="9.8" customWidth="1"/>
  </cols>
  <sheetData>
    <row r="1" ht="16.35" customHeight="1" spans="1:1">
      <c r="A1" s="37"/>
    </row>
    <row r="2" ht="42.3" customHeight="1" spans="1:8">
      <c r="A2" s="10" t="s">
        <v>9</v>
      </c>
      <c r="B2" s="10"/>
      <c r="C2" s="10"/>
      <c r="D2" s="10"/>
      <c r="E2" s="10"/>
      <c r="F2" s="10"/>
      <c r="G2" s="10"/>
      <c r="H2" s="10"/>
    </row>
    <row r="3" ht="44.85" customHeight="1" spans="1:8">
      <c r="A3" s="38"/>
      <c r="B3" s="38"/>
      <c r="C3" s="38"/>
      <c r="D3" s="38"/>
      <c r="E3" s="38"/>
      <c r="F3" s="38"/>
      <c r="G3" s="38"/>
      <c r="H3" s="38"/>
    </row>
    <row r="4" ht="25.05" customHeight="1" spans="6:8">
      <c r="F4" s="9" t="s">
        <v>31</v>
      </c>
      <c r="G4" s="9"/>
      <c r="H4" s="9"/>
    </row>
    <row r="5" ht="50.85" customHeight="1" spans="1:8">
      <c r="A5" s="4" t="s">
        <v>172</v>
      </c>
      <c r="B5" s="4" t="s">
        <v>173</v>
      </c>
      <c r="C5" s="4" t="s">
        <v>134</v>
      </c>
      <c r="D5" s="4" t="s">
        <v>174</v>
      </c>
      <c r="E5" s="4" t="s">
        <v>175</v>
      </c>
      <c r="F5" s="4" t="s">
        <v>176</v>
      </c>
      <c r="G5" s="4" t="s">
        <v>177</v>
      </c>
      <c r="H5" s="4" t="s">
        <v>178</v>
      </c>
    </row>
    <row r="6" ht="39.6" customHeight="1" spans="1:8">
      <c r="A6" s="4"/>
      <c r="B6" s="11" t="s">
        <v>134</v>
      </c>
      <c r="C6" s="12">
        <v>13375.145668</v>
      </c>
      <c r="D6" s="12">
        <v>8254.945668</v>
      </c>
      <c r="E6" s="12">
        <v>5120.2</v>
      </c>
      <c r="F6" s="12"/>
      <c r="G6" s="11"/>
      <c r="H6" s="11"/>
    </row>
    <row r="7" ht="33.6" customHeight="1" spans="1:8">
      <c r="A7" s="15" t="s">
        <v>152</v>
      </c>
      <c r="B7" s="15" t="s">
        <v>153</v>
      </c>
      <c r="C7" s="36">
        <v>13375.145668</v>
      </c>
      <c r="D7" s="36">
        <v>8254.945668</v>
      </c>
      <c r="E7" s="36">
        <v>5120.2</v>
      </c>
      <c r="F7" s="36"/>
      <c r="G7" s="18"/>
      <c r="H7" s="18"/>
    </row>
    <row r="8" ht="26.1" customHeight="1" spans="1:8">
      <c r="A8" s="15" t="s">
        <v>154</v>
      </c>
      <c r="B8" s="15" t="s">
        <v>155</v>
      </c>
      <c r="C8" s="36">
        <v>5590.91779</v>
      </c>
      <c r="D8" s="36">
        <v>3032.71779</v>
      </c>
      <c r="E8" s="36">
        <v>2558.2</v>
      </c>
      <c r="F8" s="36"/>
      <c r="G8" s="18"/>
      <c r="H8" s="18"/>
    </row>
    <row r="9" ht="30.2" customHeight="1" spans="1:8">
      <c r="A9" s="14" t="s">
        <v>179</v>
      </c>
      <c r="B9" s="20" t="s">
        <v>180</v>
      </c>
      <c r="C9" s="21">
        <v>183.59961</v>
      </c>
      <c r="D9" s="21">
        <v>183.59961</v>
      </c>
      <c r="E9" s="21"/>
      <c r="F9" s="21"/>
      <c r="G9" s="20"/>
      <c r="H9" s="20"/>
    </row>
    <row r="10" ht="30.2" customHeight="1" spans="1:8">
      <c r="A10" s="14" t="s">
        <v>181</v>
      </c>
      <c r="B10" s="20" t="s">
        <v>182</v>
      </c>
      <c r="C10" s="21">
        <v>12.399796</v>
      </c>
      <c r="D10" s="21">
        <v>12.399796</v>
      </c>
      <c r="E10" s="21"/>
      <c r="F10" s="21"/>
      <c r="G10" s="20"/>
      <c r="H10" s="20"/>
    </row>
    <row r="11" ht="30.2" customHeight="1" spans="1:8">
      <c r="A11" s="14" t="s">
        <v>183</v>
      </c>
      <c r="B11" s="20" t="s">
        <v>184</v>
      </c>
      <c r="C11" s="21">
        <v>2513.961902</v>
      </c>
      <c r="D11" s="21">
        <v>2513.961902</v>
      </c>
      <c r="E11" s="21"/>
      <c r="F11" s="21"/>
      <c r="G11" s="20"/>
      <c r="H11" s="20"/>
    </row>
    <row r="12" ht="30.2" customHeight="1" spans="1:8">
      <c r="A12" s="14" t="s">
        <v>185</v>
      </c>
      <c r="B12" s="20" t="s">
        <v>186</v>
      </c>
      <c r="C12" s="21">
        <v>1080.03</v>
      </c>
      <c r="D12" s="21">
        <v>121.83</v>
      </c>
      <c r="E12" s="21">
        <v>958.2</v>
      </c>
      <c r="F12" s="21"/>
      <c r="G12" s="20"/>
      <c r="H12" s="20"/>
    </row>
    <row r="13" ht="30.2" customHeight="1" spans="1:8">
      <c r="A13" s="14" t="s">
        <v>187</v>
      </c>
      <c r="B13" s="20" t="s">
        <v>188</v>
      </c>
      <c r="C13" s="21">
        <v>1600</v>
      </c>
      <c r="D13" s="21"/>
      <c r="E13" s="21">
        <v>1600</v>
      </c>
      <c r="F13" s="21"/>
      <c r="G13" s="20"/>
      <c r="H13" s="20"/>
    </row>
    <row r="14" ht="30.2" customHeight="1" spans="1:8">
      <c r="A14" s="14" t="s">
        <v>189</v>
      </c>
      <c r="B14" s="20" t="s">
        <v>190</v>
      </c>
      <c r="C14" s="21">
        <v>200.926482</v>
      </c>
      <c r="D14" s="21">
        <v>200.926482</v>
      </c>
      <c r="E14" s="21"/>
      <c r="F14" s="21"/>
      <c r="G14" s="20"/>
      <c r="H14" s="20"/>
    </row>
    <row r="15" ht="26.1" customHeight="1" spans="1:8">
      <c r="A15" s="15" t="s">
        <v>156</v>
      </c>
      <c r="B15" s="15" t="s">
        <v>157</v>
      </c>
      <c r="C15" s="36">
        <v>632.096658</v>
      </c>
      <c r="D15" s="36">
        <v>445.196658</v>
      </c>
      <c r="E15" s="36">
        <v>186.9</v>
      </c>
      <c r="F15" s="36"/>
      <c r="G15" s="18"/>
      <c r="H15" s="18"/>
    </row>
    <row r="16" ht="30.2" customHeight="1" spans="1:8">
      <c r="A16" s="14" t="s">
        <v>179</v>
      </c>
      <c r="B16" s="20" t="s">
        <v>180</v>
      </c>
      <c r="C16" s="21">
        <v>43.914798</v>
      </c>
      <c r="D16" s="21">
        <v>43.914798</v>
      </c>
      <c r="E16" s="21"/>
      <c r="F16" s="21"/>
      <c r="G16" s="20"/>
      <c r="H16" s="20"/>
    </row>
    <row r="17" ht="30.2" customHeight="1" spans="1:8">
      <c r="A17" s="14" t="s">
        <v>181</v>
      </c>
      <c r="B17" s="20" t="s">
        <v>182</v>
      </c>
      <c r="C17" s="21">
        <v>2.850359</v>
      </c>
      <c r="D17" s="21">
        <v>2.850359</v>
      </c>
      <c r="E17" s="21"/>
      <c r="F17" s="21"/>
      <c r="G17" s="20"/>
      <c r="H17" s="20"/>
    </row>
    <row r="18" ht="30.2" customHeight="1" spans="1:8">
      <c r="A18" s="14" t="s">
        <v>185</v>
      </c>
      <c r="B18" s="20" t="s">
        <v>186</v>
      </c>
      <c r="C18" s="21">
        <v>555.389593</v>
      </c>
      <c r="D18" s="21">
        <v>368.489593</v>
      </c>
      <c r="E18" s="21">
        <v>186.9</v>
      </c>
      <c r="F18" s="21"/>
      <c r="G18" s="20"/>
      <c r="H18" s="20"/>
    </row>
    <row r="19" ht="30.2" customHeight="1" spans="1:8">
      <c r="A19" s="14" t="s">
        <v>189</v>
      </c>
      <c r="B19" s="20" t="s">
        <v>190</v>
      </c>
      <c r="C19" s="21">
        <v>29.941908</v>
      </c>
      <c r="D19" s="21">
        <v>29.941908</v>
      </c>
      <c r="E19" s="21"/>
      <c r="F19" s="21"/>
      <c r="G19" s="20"/>
      <c r="H19" s="20"/>
    </row>
    <row r="20" ht="26.1" customHeight="1" spans="1:8">
      <c r="A20" s="15" t="s">
        <v>158</v>
      </c>
      <c r="B20" s="15" t="s">
        <v>159</v>
      </c>
      <c r="C20" s="36">
        <v>732.491604</v>
      </c>
      <c r="D20" s="36">
        <v>467.691604</v>
      </c>
      <c r="E20" s="36">
        <v>264.8</v>
      </c>
      <c r="F20" s="36"/>
      <c r="G20" s="18"/>
      <c r="H20" s="18"/>
    </row>
    <row r="21" ht="30.2" customHeight="1" spans="1:8">
      <c r="A21" s="14" t="s">
        <v>179</v>
      </c>
      <c r="B21" s="20" t="s">
        <v>180</v>
      </c>
      <c r="C21" s="21">
        <v>45.210106</v>
      </c>
      <c r="D21" s="21">
        <v>45.210106</v>
      </c>
      <c r="E21" s="21"/>
      <c r="F21" s="21"/>
      <c r="G21" s="20"/>
      <c r="H21" s="20"/>
    </row>
    <row r="22" ht="30.2" customHeight="1" spans="1:8">
      <c r="A22" s="14" t="s">
        <v>181</v>
      </c>
      <c r="B22" s="20" t="s">
        <v>182</v>
      </c>
      <c r="C22" s="21">
        <v>2.943156</v>
      </c>
      <c r="D22" s="21">
        <v>2.943156</v>
      </c>
      <c r="E22" s="21"/>
      <c r="F22" s="21"/>
      <c r="G22" s="20"/>
      <c r="H22" s="20"/>
    </row>
    <row r="23" ht="30.2" customHeight="1" spans="1:8">
      <c r="A23" s="14" t="s">
        <v>183</v>
      </c>
      <c r="B23" s="20" t="s">
        <v>184</v>
      </c>
      <c r="C23" s="21">
        <v>653.51327</v>
      </c>
      <c r="D23" s="21">
        <v>388.71327</v>
      </c>
      <c r="E23" s="21">
        <v>264.8</v>
      </c>
      <c r="F23" s="21"/>
      <c r="G23" s="20"/>
      <c r="H23" s="20"/>
    </row>
    <row r="24" ht="30.2" customHeight="1" spans="1:8">
      <c r="A24" s="14" t="s">
        <v>189</v>
      </c>
      <c r="B24" s="20" t="s">
        <v>190</v>
      </c>
      <c r="C24" s="21">
        <v>30.825072</v>
      </c>
      <c r="D24" s="21">
        <v>30.825072</v>
      </c>
      <c r="E24" s="21"/>
      <c r="F24" s="21"/>
      <c r="G24" s="20"/>
      <c r="H24" s="20"/>
    </row>
    <row r="25" ht="26.1" customHeight="1" spans="1:8">
      <c r="A25" s="15" t="s">
        <v>160</v>
      </c>
      <c r="B25" s="15" t="s">
        <v>161</v>
      </c>
      <c r="C25" s="36">
        <v>1095.041752</v>
      </c>
      <c r="D25" s="36">
        <v>894.641752</v>
      </c>
      <c r="E25" s="36">
        <v>200.4</v>
      </c>
      <c r="F25" s="36"/>
      <c r="G25" s="18"/>
      <c r="H25" s="18"/>
    </row>
    <row r="26" ht="30.2" customHeight="1" spans="1:8">
      <c r="A26" s="14" t="s">
        <v>179</v>
      </c>
      <c r="B26" s="20" t="s">
        <v>180</v>
      </c>
      <c r="C26" s="21">
        <v>85.093483</v>
      </c>
      <c r="D26" s="21">
        <v>85.093483</v>
      </c>
      <c r="E26" s="21"/>
      <c r="F26" s="21"/>
      <c r="G26" s="20"/>
      <c r="H26" s="20"/>
    </row>
    <row r="27" ht="30.2" customHeight="1" spans="1:8">
      <c r="A27" s="14" t="s">
        <v>181</v>
      </c>
      <c r="B27" s="20" t="s">
        <v>182</v>
      </c>
      <c r="C27" s="21">
        <v>5.554857</v>
      </c>
      <c r="D27" s="21">
        <v>5.554857</v>
      </c>
      <c r="E27" s="21"/>
      <c r="F27" s="21"/>
      <c r="G27" s="20"/>
      <c r="H27" s="20"/>
    </row>
    <row r="28" ht="30.2" customHeight="1" spans="1:8">
      <c r="A28" s="14" t="s">
        <v>185</v>
      </c>
      <c r="B28" s="20" t="s">
        <v>186</v>
      </c>
      <c r="C28" s="21">
        <v>946.375128</v>
      </c>
      <c r="D28" s="21">
        <v>745.975128</v>
      </c>
      <c r="E28" s="21">
        <v>200.4</v>
      </c>
      <c r="F28" s="21"/>
      <c r="G28" s="20"/>
      <c r="H28" s="20"/>
    </row>
    <row r="29" ht="30.2" customHeight="1" spans="1:8">
      <c r="A29" s="14" t="s">
        <v>189</v>
      </c>
      <c r="B29" s="20" t="s">
        <v>190</v>
      </c>
      <c r="C29" s="21">
        <v>58.018284</v>
      </c>
      <c r="D29" s="21">
        <v>58.018284</v>
      </c>
      <c r="E29" s="21"/>
      <c r="F29" s="21"/>
      <c r="G29" s="20"/>
      <c r="H29" s="20"/>
    </row>
    <row r="30" ht="26.1" customHeight="1" spans="1:8">
      <c r="A30" s="15" t="s">
        <v>162</v>
      </c>
      <c r="B30" s="15" t="s">
        <v>163</v>
      </c>
      <c r="C30" s="36">
        <v>806.594732</v>
      </c>
      <c r="D30" s="36">
        <v>488.994732</v>
      </c>
      <c r="E30" s="36">
        <v>317.6</v>
      </c>
      <c r="F30" s="36"/>
      <c r="G30" s="18"/>
      <c r="H30" s="18"/>
    </row>
    <row r="31" ht="30.2" customHeight="1" spans="1:8">
      <c r="A31" s="14" t="s">
        <v>179</v>
      </c>
      <c r="B31" s="20" t="s">
        <v>180</v>
      </c>
      <c r="C31" s="21">
        <v>47.409472</v>
      </c>
      <c r="D31" s="21">
        <v>47.409472</v>
      </c>
      <c r="E31" s="21"/>
      <c r="F31" s="21"/>
      <c r="G31" s="20"/>
      <c r="H31" s="20"/>
    </row>
    <row r="32" ht="30.2" customHeight="1" spans="1:8">
      <c r="A32" s="14" t="s">
        <v>181</v>
      </c>
      <c r="B32" s="20" t="s">
        <v>182</v>
      </c>
      <c r="C32" s="21">
        <v>3.07772</v>
      </c>
      <c r="D32" s="21">
        <v>3.07772</v>
      </c>
      <c r="E32" s="21"/>
      <c r="F32" s="21"/>
      <c r="G32" s="20"/>
      <c r="H32" s="20"/>
    </row>
    <row r="33" ht="30.2" customHeight="1" spans="1:8">
      <c r="A33" s="14" t="s">
        <v>183</v>
      </c>
      <c r="B33" s="20" t="s">
        <v>184</v>
      </c>
      <c r="C33" s="21">
        <v>406.1829</v>
      </c>
      <c r="D33" s="21">
        <v>406.1829</v>
      </c>
      <c r="E33" s="21"/>
      <c r="F33" s="21"/>
      <c r="G33" s="20"/>
      <c r="H33" s="20"/>
    </row>
    <row r="34" ht="30.2" customHeight="1" spans="1:8">
      <c r="A34" s="14" t="s">
        <v>191</v>
      </c>
      <c r="B34" s="20" t="s">
        <v>192</v>
      </c>
      <c r="C34" s="21">
        <v>317.6</v>
      </c>
      <c r="D34" s="21"/>
      <c r="E34" s="21">
        <v>317.6</v>
      </c>
      <c r="F34" s="21"/>
      <c r="G34" s="20"/>
      <c r="H34" s="20"/>
    </row>
    <row r="35" ht="30.2" customHeight="1" spans="1:8">
      <c r="A35" s="14" t="s">
        <v>189</v>
      </c>
      <c r="B35" s="20" t="s">
        <v>190</v>
      </c>
      <c r="C35" s="21">
        <v>32.32464</v>
      </c>
      <c r="D35" s="21">
        <v>32.32464</v>
      </c>
      <c r="E35" s="21"/>
      <c r="F35" s="21"/>
      <c r="G35" s="20"/>
      <c r="H35" s="20"/>
    </row>
    <row r="36" ht="26.1" customHeight="1" spans="1:8">
      <c r="A36" s="15" t="s">
        <v>164</v>
      </c>
      <c r="B36" s="15" t="s">
        <v>165</v>
      </c>
      <c r="C36" s="36">
        <v>1290.048864</v>
      </c>
      <c r="D36" s="36">
        <v>875.948864</v>
      </c>
      <c r="E36" s="36">
        <v>414.1</v>
      </c>
      <c r="F36" s="36"/>
      <c r="G36" s="18"/>
      <c r="H36" s="18"/>
    </row>
    <row r="37" ht="30.2" customHeight="1" spans="1:8">
      <c r="A37" s="14" t="s">
        <v>179</v>
      </c>
      <c r="B37" s="20" t="s">
        <v>180</v>
      </c>
      <c r="C37" s="21">
        <v>85.437774</v>
      </c>
      <c r="D37" s="21">
        <v>85.437774</v>
      </c>
      <c r="E37" s="21"/>
      <c r="F37" s="21"/>
      <c r="G37" s="20"/>
      <c r="H37" s="20"/>
    </row>
    <row r="38" ht="30.2" customHeight="1" spans="1:8">
      <c r="A38" s="14" t="s">
        <v>181</v>
      </c>
      <c r="B38" s="20" t="s">
        <v>182</v>
      </c>
      <c r="C38" s="21">
        <v>5.584019</v>
      </c>
      <c r="D38" s="21">
        <v>5.584019</v>
      </c>
      <c r="E38" s="21"/>
      <c r="F38" s="21"/>
      <c r="G38" s="20"/>
      <c r="H38" s="20"/>
    </row>
    <row r="39" ht="30.2" customHeight="1" spans="1:8">
      <c r="A39" s="14" t="s">
        <v>191</v>
      </c>
      <c r="B39" s="20" t="s">
        <v>192</v>
      </c>
      <c r="C39" s="21">
        <v>1140.774043</v>
      </c>
      <c r="D39" s="21">
        <v>726.674043</v>
      </c>
      <c r="E39" s="21">
        <v>414.1</v>
      </c>
      <c r="F39" s="21"/>
      <c r="G39" s="20"/>
      <c r="H39" s="20"/>
    </row>
    <row r="40" ht="30.2" customHeight="1" spans="1:8">
      <c r="A40" s="14" t="s">
        <v>189</v>
      </c>
      <c r="B40" s="20" t="s">
        <v>190</v>
      </c>
      <c r="C40" s="21">
        <v>58.253028</v>
      </c>
      <c r="D40" s="21">
        <v>58.253028</v>
      </c>
      <c r="E40" s="21"/>
      <c r="F40" s="21"/>
      <c r="G40" s="20"/>
      <c r="H40" s="20"/>
    </row>
    <row r="41" ht="26.1" customHeight="1" spans="1:8">
      <c r="A41" s="15" t="s">
        <v>166</v>
      </c>
      <c r="B41" s="15" t="s">
        <v>167</v>
      </c>
      <c r="C41" s="36">
        <v>880.862714</v>
      </c>
      <c r="D41" s="36">
        <v>565.462714</v>
      </c>
      <c r="E41" s="36">
        <v>315.4</v>
      </c>
      <c r="F41" s="36"/>
      <c r="G41" s="18"/>
      <c r="H41" s="18"/>
    </row>
    <row r="42" ht="30.2" customHeight="1" spans="1:8">
      <c r="A42" s="14" t="s">
        <v>179</v>
      </c>
      <c r="B42" s="20" t="s">
        <v>180</v>
      </c>
      <c r="C42" s="21">
        <v>54.961896</v>
      </c>
      <c r="D42" s="21">
        <v>54.961896</v>
      </c>
      <c r="E42" s="21"/>
      <c r="F42" s="21"/>
      <c r="G42" s="20"/>
      <c r="H42" s="20"/>
    </row>
    <row r="43" ht="30.2" customHeight="1" spans="1:8">
      <c r="A43" s="14" t="s">
        <v>181</v>
      </c>
      <c r="B43" s="20" t="s">
        <v>182</v>
      </c>
      <c r="C43" s="21">
        <v>3.574035</v>
      </c>
      <c r="D43" s="21">
        <v>3.574035</v>
      </c>
      <c r="E43" s="21"/>
      <c r="F43" s="21"/>
      <c r="G43" s="20"/>
      <c r="H43" s="20"/>
    </row>
    <row r="44" ht="30.2" customHeight="1" spans="1:8">
      <c r="A44" s="14" t="s">
        <v>183</v>
      </c>
      <c r="B44" s="20" t="s">
        <v>184</v>
      </c>
      <c r="C44" s="21">
        <v>469.452763</v>
      </c>
      <c r="D44" s="21">
        <v>469.452763</v>
      </c>
      <c r="E44" s="21"/>
      <c r="F44" s="21"/>
      <c r="G44" s="20"/>
      <c r="H44" s="20"/>
    </row>
    <row r="45" ht="30.2" customHeight="1" spans="1:8">
      <c r="A45" s="14" t="s">
        <v>191</v>
      </c>
      <c r="B45" s="20" t="s">
        <v>192</v>
      </c>
      <c r="C45" s="21">
        <v>315.4</v>
      </c>
      <c r="D45" s="21"/>
      <c r="E45" s="21">
        <v>315.4</v>
      </c>
      <c r="F45" s="21"/>
      <c r="G45" s="20"/>
      <c r="H45" s="20"/>
    </row>
    <row r="46" ht="30.2" customHeight="1" spans="1:8">
      <c r="A46" s="14" t="s">
        <v>189</v>
      </c>
      <c r="B46" s="20" t="s">
        <v>190</v>
      </c>
      <c r="C46" s="21">
        <v>37.47402</v>
      </c>
      <c r="D46" s="21">
        <v>37.47402</v>
      </c>
      <c r="E46" s="21"/>
      <c r="F46" s="21"/>
      <c r="G46" s="20"/>
      <c r="H46" s="20"/>
    </row>
    <row r="47" ht="26.1" customHeight="1" spans="1:8">
      <c r="A47" s="15" t="s">
        <v>168</v>
      </c>
      <c r="B47" s="15" t="s">
        <v>169</v>
      </c>
      <c r="C47" s="36">
        <v>1180.026049</v>
      </c>
      <c r="D47" s="36">
        <v>711.326049</v>
      </c>
      <c r="E47" s="36">
        <v>468.7</v>
      </c>
      <c r="F47" s="36"/>
      <c r="G47" s="18"/>
      <c r="H47" s="18"/>
    </row>
    <row r="48" ht="30.2" customHeight="1" spans="1:8">
      <c r="A48" s="14" t="s">
        <v>179</v>
      </c>
      <c r="B48" s="20" t="s">
        <v>180</v>
      </c>
      <c r="C48" s="21">
        <v>69.823195</v>
      </c>
      <c r="D48" s="21">
        <v>69.823195</v>
      </c>
      <c r="E48" s="21"/>
      <c r="F48" s="21"/>
      <c r="G48" s="20"/>
      <c r="H48" s="20"/>
    </row>
    <row r="49" ht="30.2" customHeight="1" spans="1:8">
      <c r="A49" s="14" t="s">
        <v>181</v>
      </c>
      <c r="B49" s="20" t="s">
        <v>182</v>
      </c>
      <c r="C49" s="21">
        <v>4.543227</v>
      </c>
      <c r="D49" s="21">
        <v>4.543227</v>
      </c>
      <c r="E49" s="21"/>
      <c r="F49" s="21"/>
      <c r="G49" s="20"/>
      <c r="H49" s="20"/>
    </row>
    <row r="50" ht="30.2" customHeight="1" spans="1:8">
      <c r="A50" s="14" t="s">
        <v>183</v>
      </c>
      <c r="B50" s="20" t="s">
        <v>184</v>
      </c>
      <c r="C50" s="21">
        <v>589.352903</v>
      </c>
      <c r="D50" s="21">
        <v>589.352903</v>
      </c>
      <c r="E50" s="21"/>
      <c r="F50" s="21"/>
      <c r="G50" s="20"/>
      <c r="H50" s="20"/>
    </row>
    <row r="51" ht="30.2" customHeight="1" spans="1:8">
      <c r="A51" s="14" t="s">
        <v>191</v>
      </c>
      <c r="B51" s="20" t="s">
        <v>192</v>
      </c>
      <c r="C51" s="21">
        <v>468.7</v>
      </c>
      <c r="D51" s="21"/>
      <c r="E51" s="21">
        <v>468.7</v>
      </c>
      <c r="F51" s="21"/>
      <c r="G51" s="20"/>
      <c r="H51" s="20"/>
    </row>
    <row r="52" ht="30.2" customHeight="1" spans="1:8">
      <c r="A52" s="14" t="s">
        <v>189</v>
      </c>
      <c r="B52" s="20" t="s">
        <v>190</v>
      </c>
      <c r="C52" s="21">
        <v>47.606724</v>
      </c>
      <c r="D52" s="21">
        <v>47.606724</v>
      </c>
      <c r="E52" s="21"/>
      <c r="F52" s="21"/>
      <c r="G52" s="20"/>
      <c r="H52" s="20"/>
    </row>
    <row r="53" ht="26.1" customHeight="1" spans="1:8">
      <c r="A53" s="15" t="s">
        <v>170</v>
      </c>
      <c r="B53" s="15" t="s">
        <v>171</v>
      </c>
      <c r="C53" s="36">
        <v>1167.065505</v>
      </c>
      <c r="D53" s="36">
        <v>772.965505</v>
      </c>
      <c r="E53" s="36">
        <v>394.1</v>
      </c>
      <c r="F53" s="36"/>
      <c r="G53" s="18"/>
      <c r="H53" s="18"/>
    </row>
    <row r="54" ht="30.2" customHeight="1" spans="1:8">
      <c r="A54" s="14" t="s">
        <v>179</v>
      </c>
      <c r="B54" s="20" t="s">
        <v>180</v>
      </c>
      <c r="C54" s="21">
        <v>74.062419</v>
      </c>
      <c r="D54" s="21">
        <v>74.062419</v>
      </c>
      <c r="E54" s="21"/>
      <c r="F54" s="21"/>
      <c r="G54" s="20"/>
      <c r="H54" s="20"/>
    </row>
    <row r="55" ht="30.2" customHeight="1" spans="1:8">
      <c r="A55" s="14" t="s">
        <v>181</v>
      </c>
      <c r="B55" s="20" t="s">
        <v>182</v>
      </c>
      <c r="C55" s="21">
        <v>4.832092</v>
      </c>
      <c r="D55" s="21">
        <v>4.832092</v>
      </c>
      <c r="E55" s="21"/>
      <c r="F55" s="21"/>
      <c r="G55" s="20"/>
      <c r="H55" s="20"/>
    </row>
    <row r="56" ht="30.2" customHeight="1" spans="1:8">
      <c r="A56" s="14" t="s">
        <v>183</v>
      </c>
      <c r="B56" s="20" t="s">
        <v>184</v>
      </c>
      <c r="C56" s="21">
        <v>643.57389</v>
      </c>
      <c r="D56" s="21">
        <v>643.57389</v>
      </c>
      <c r="E56" s="21"/>
      <c r="F56" s="21"/>
      <c r="G56" s="20"/>
      <c r="H56" s="20"/>
    </row>
    <row r="57" ht="30.2" customHeight="1" spans="1:8">
      <c r="A57" s="14" t="s">
        <v>191</v>
      </c>
      <c r="B57" s="20" t="s">
        <v>192</v>
      </c>
      <c r="C57" s="21">
        <v>394.1</v>
      </c>
      <c r="D57" s="21"/>
      <c r="E57" s="21">
        <v>394.1</v>
      </c>
      <c r="F57" s="21"/>
      <c r="G57" s="20"/>
      <c r="H57" s="20"/>
    </row>
    <row r="58" ht="30.2" customHeight="1" spans="1:8">
      <c r="A58" s="14" t="s">
        <v>189</v>
      </c>
      <c r="B58" s="20" t="s">
        <v>190</v>
      </c>
      <c r="C58" s="21">
        <v>50.497104</v>
      </c>
      <c r="D58" s="21">
        <v>50.497104</v>
      </c>
      <c r="E58" s="21"/>
      <c r="F58" s="21"/>
      <c r="G58" s="20"/>
      <c r="H58" s="20"/>
    </row>
    <row r="59" ht="16.35" customHeight="1"/>
  </sheetData>
  <mergeCells count="3">
    <mergeCell ref="A2:H2"/>
    <mergeCell ref="A3:H3"/>
    <mergeCell ref="F4:H4"/>
  </mergeCells>
  <pageMargins left="0.75" right="0.75" top="0.269444444444444" bottom="0.26944444444444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9"/>
  <sheetViews>
    <sheetView workbookViewId="0">
      <selection activeCell="A1" sqref="A1"/>
    </sheetView>
  </sheetViews>
  <sheetFormatPr defaultColWidth="9" defaultRowHeight="13.5"/>
  <cols>
    <col min="1" max="1" width="5.33333333333333" customWidth="1"/>
    <col min="2" max="2" width="5.66666666666667" customWidth="1"/>
    <col min="3" max="3" width="7" customWidth="1"/>
    <col min="4" max="4" width="13.3333333333333" customWidth="1"/>
    <col min="5" max="5" width="33.8666666666667" customWidth="1"/>
    <col min="6" max="6" width="15.4666666666667" customWidth="1"/>
    <col min="7" max="14" width="14.6666666666667" customWidth="1"/>
    <col min="15" max="16" width="16.4666666666667" customWidth="1"/>
    <col min="17" max="17" width="12.3333333333333" customWidth="1"/>
    <col min="18" max="18" width="15.4666666666667" customWidth="1"/>
    <col min="19" max="20" width="14.6666666666667" customWidth="1"/>
    <col min="21" max="22" width="9.8" customWidth="1"/>
  </cols>
  <sheetData>
    <row r="1" ht="16.35" customHeight="1" spans="1:1">
      <c r="A1" s="3"/>
    </row>
    <row r="2" ht="42.3" customHeight="1" spans="1:20">
      <c r="A2" s="10" t="s">
        <v>10</v>
      </c>
      <c r="B2" s="10"/>
      <c r="C2" s="10"/>
      <c r="D2" s="10"/>
      <c r="E2" s="10"/>
      <c r="F2" s="10"/>
      <c r="G2" s="10"/>
      <c r="H2" s="10"/>
      <c r="I2" s="10"/>
      <c r="J2" s="10"/>
      <c r="K2" s="10"/>
      <c r="L2" s="10"/>
      <c r="M2" s="10"/>
      <c r="N2" s="10"/>
      <c r="O2" s="10"/>
      <c r="P2" s="10"/>
      <c r="Q2" s="10"/>
      <c r="R2" s="10"/>
      <c r="S2" s="10"/>
      <c r="T2" s="10"/>
    </row>
    <row r="3" ht="33.6" customHeight="1" spans="1:20">
      <c r="A3" s="2" t="s">
        <v>30</v>
      </c>
      <c r="B3" s="2"/>
      <c r="C3" s="2"/>
      <c r="D3" s="2"/>
      <c r="E3" s="2"/>
      <c r="F3" s="2"/>
      <c r="G3" s="2"/>
      <c r="H3" s="2"/>
      <c r="I3" s="2"/>
      <c r="J3" s="2"/>
      <c r="K3" s="2"/>
      <c r="L3" s="2"/>
      <c r="M3" s="2"/>
      <c r="N3" s="2"/>
      <c r="O3" s="2"/>
      <c r="P3" s="2"/>
      <c r="Q3" s="2"/>
      <c r="R3" s="2"/>
      <c r="S3" s="2"/>
      <c r="T3" s="2"/>
    </row>
    <row r="4" ht="25.8" customHeight="1" spans="16:20">
      <c r="P4" s="9" t="s">
        <v>31</v>
      </c>
      <c r="Q4" s="9"/>
      <c r="R4" s="9"/>
      <c r="S4" s="9"/>
      <c r="T4" s="9"/>
    </row>
    <row r="5" ht="27.6" customHeight="1" spans="1:20">
      <c r="A5" s="4" t="s">
        <v>193</v>
      </c>
      <c r="B5" s="4"/>
      <c r="C5" s="4"/>
      <c r="D5" s="4" t="s">
        <v>194</v>
      </c>
      <c r="E5" s="4" t="s">
        <v>195</v>
      </c>
      <c r="F5" s="4" t="s">
        <v>196</v>
      </c>
      <c r="G5" s="4" t="s">
        <v>197</v>
      </c>
      <c r="H5" s="4" t="s">
        <v>198</v>
      </c>
      <c r="I5" s="4" t="s">
        <v>199</v>
      </c>
      <c r="J5" s="4" t="s">
        <v>200</v>
      </c>
      <c r="K5" s="4" t="s">
        <v>201</v>
      </c>
      <c r="L5" s="4" t="s">
        <v>202</v>
      </c>
      <c r="M5" s="4" t="s">
        <v>203</v>
      </c>
      <c r="N5" s="4" t="s">
        <v>204</v>
      </c>
      <c r="O5" s="4" t="s">
        <v>205</v>
      </c>
      <c r="P5" s="4" t="s">
        <v>206</v>
      </c>
      <c r="Q5" s="4" t="s">
        <v>207</v>
      </c>
      <c r="R5" s="4" t="s">
        <v>208</v>
      </c>
      <c r="S5" s="4" t="s">
        <v>209</v>
      </c>
      <c r="T5" s="4" t="s">
        <v>210</v>
      </c>
    </row>
    <row r="6" ht="30.2" customHeight="1" spans="1:20">
      <c r="A6" s="4" t="s">
        <v>211</v>
      </c>
      <c r="B6" s="4" t="s">
        <v>212</v>
      </c>
      <c r="C6" s="4" t="s">
        <v>213</v>
      </c>
      <c r="D6" s="4"/>
      <c r="E6" s="4"/>
      <c r="F6" s="4"/>
      <c r="G6" s="4"/>
      <c r="H6" s="4"/>
      <c r="I6" s="4"/>
      <c r="J6" s="4"/>
      <c r="K6" s="4"/>
      <c r="L6" s="4"/>
      <c r="M6" s="4"/>
      <c r="N6" s="4"/>
      <c r="O6" s="4"/>
      <c r="P6" s="4"/>
      <c r="Q6" s="4"/>
      <c r="R6" s="4"/>
      <c r="S6" s="4"/>
      <c r="T6" s="4"/>
    </row>
    <row r="7" ht="27.6" customHeight="1" spans="1:20">
      <c r="A7" s="11"/>
      <c r="B7" s="11"/>
      <c r="C7" s="11"/>
      <c r="D7" s="11"/>
      <c r="E7" s="11" t="s">
        <v>134</v>
      </c>
      <c r="F7" s="12">
        <v>13375.145668</v>
      </c>
      <c r="G7" s="12">
        <v>6243.179586</v>
      </c>
      <c r="H7" s="12">
        <v>6112.466</v>
      </c>
      <c r="I7" s="12">
        <v>717.98</v>
      </c>
      <c r="J7" s="12"/>
      <c r="K7" s="12"/>
      <c r="L7" s="12"/>
      <c r="M7" s="12"/>
      <c r="N7" s="12"/>
      <c r="O7" s="12">
        <v>301.520082</v>
      </c>
      <c r="P7" s="12"/>
      <c r="Q7" s="12"/>
      <c r="R7" s="12"/>
      <c r="S7" s="12"/>
      <c r="T7" s="12"/>
    </row>
    <row r="8" ht="26.1" customHeight="1" spans="1:20">
      <c r="A8" s="11"/>
      <c r="B8" s="11"/>
      <c r="C8" s="11"/>
      <c r="D8" s="13" t="s">
        <v>152</v>
      </c>
      <c r="E8" s="13" t="s">
        <v>153</v>
      </c>
      <c r="F8" s="12">
        <v>13375.145668</v>
      </c>
      <c r="G8" s="12">
        <v>6243.179586</v>
      </c>
      <c r="H8" s="12">
        <v>6112.466</v>
      </c>
      <c r="I8" s="12">
        <v>717.98</v>
      </c>
      <c r="J8" s="12"/>
      <c r="K8" s="12"/>
      <c r="L8" s="12"/>
      <c r="M8" s="12"/>
      <c r="N8" s="12"/>
      <c r="O8" s="12">
        <v>301.520082</v>
      </c>
      <c r="P8" s="12"/>
      <c r="Q8" s="12"/>
      <c r="R8" s="12"/>
      <c r="S8" s="12"/>
      <c r="T8" s="12"/>
    </row>
    <row r="9" ht="26.1" customHeight="1" spans="1:20">
      <c r="A9" s="18"/>
      <c r="B9" s="18"/>
      <c r="C9" s="18"/>
      <c r="D9" s="15" t="s">
        <v>154</v>
      </c>
      <c r="E9" s="15" t="s">
        <v>155</v>
      </c>
      <c r="F9" s="36">
        <v>5590.91779</v>
      </c>
      <c r="G9" s="36">
        <v>2233.771708</v>
      </c>
      <c r="H9" s="36">
        <v>2370.994</v>
      </c>
      <c r="I9" s="36">
        <v>710</v>
      </c>
      <c r="J9" s="36"/>
      <c r="K9" s="36"/>
      <c r="L9" s="36"/>
      <c r="M9" s="36"/>
      <c r="N9" s="36"/>
      <c r="O9" s="36">
        <v>276.152082</v>
      </c>
      <c r="P9" s="36"/>
      <c r="Q9" s="36"/>
      <c r="R9" s="36"/>
      <c r="S9" s="36"/>
      <c r="T9" s="36"/>
    </row>
    <row r="10" ht="26.1" customHeight="1" spans="1:20">
      <c r="A10" s="19" t="s">
        <v>214</v>
      </c>
      <c r="B10" s="19" t="s">
        <v>215</v>
      </c>
      <c r="C10" s="19" t="s">
        <v>215</v>
      </c>
      <c r="D10" s="14" t="s">
        <v>216</v>
      </c>
      <c r="E10" s="20" t="s">
        <v>184</v>
      </c>
      <c r="F10" s="21">
        <v>2513.961902</v>
      </c>
      <c r="G10" s="21">
        <v>1807.34582</v>
      </c>
      <c r="H10" s="21">
        <v>430.464</v>
      </c>
      <c r="I10" s="21"/>
      <c r="J10" s="21"/>
      <c r="K10" s="21"/>
      <c r="L10" s="21"/>
      <c r="M10" s="21"/>
      <c r="N10" s="21"/>
      <c r="O10" s="21">
        <v>276.152082</v>
      </c>
      <c r="P10" s="21"/>
      <c r="Q10" s="21"/>
      <c r="R10" s="21"/>
      <c r="S10" s="21"/>
      <c r="T10" s="21"/>
    </row>
    <row r="11" ht="26.1" customHeight="1" spans="1:20">
      <c r="A11" s="19" t="s">
        <v>217</v>
      </c>
      <c r="B11" s="19" t="s">
        <v>218</v>
      </c>
      <c r="C11" s="19" t="s">
        <v>218</v>
      </c>
      <c r="D11" s="14" t="s">
        <v>216</v>
      </c>
      <c r="E11" s="20" t="s">
        <v>180</v>
      </c>
      <c r="F11" s="21">
        <v>183.59961</v>
      </c>
      <c r="G11" s="21">
        <v>183.59961</v>
      </c>
      <c r="H11" s="21"/>
      <c r="I11" s="21"/>
      <c r="J11" s="21"/>
      <c r="K11" s="21"/>
      <c r="L11" s="21"/>
      <c r="M11" s="21"/>
      <c r="N11" s="21"/>
      <c r="O11" s="21"/>
      <c r="P11" s="21"/>
      <c r="Q11" s="21"/>
      <c r="R11" s="21"/>
      <c r="S11" s="21"/>
      <c r="T11" s="21"/>
    </row>
    <row r="12" ht="26.1" customHeight="1" spans="1:20">
      <c r="A12" s="19" t="s">
        <v>217</v>
      </c>
      <c r="B12" s="19" t="s">
        <v>219</v>
      </c>
      <c r="C12" s="19" t="s">
        <v>219</v>
      </c>
      <c r="D12" s="14" t="s">
        <v>216</v>
      </c>
      <c r="E12" s="20" t="s">
        <v>182</v>
      </c>
      <c r="F12" s="21">
        <v>12.399796</v>
      </c>
      <c r="G12" s="21">
        <v>12.399796</v>
      </c>
      <c r="H12" s="21"/>
      <c r="I12" s="21"/>
      <c r="J12" s="21"/>
      <c r="K12" s="21"/>
      <c r="L12" s="21"/>
      <c r="M12" s="21"/>
      <c r="N12" s="21"/>
      <c r="O12" s="21"/>
      <c r="P12" s="21"/>
      <c r="Q12" s="21"/>
      <c r="R12" s="21"/>
      <c r="S12" s="21"/>
      <c r="T12" s="21"/>
    </row>
    <row r="13" ht="26.1" customHeight="1" spans="1:20">
      <c r="A13" s="19" t="s">
        <v>220</v>
      </c>
      <c r="B13" s="19" t="s">
        <v>221</v>
      </c>
      <c r="C13" s="19" t="s">
        <v>215</v>
      </c>
      <c r="D13" s="14" t="s">
        <v>216</v>
      </c>
      <c r="E13" s="20" t="s">
        <v>190</v>
      </c>
      <c r="F13" s="21">
        <v>200.926482</v>
      </c>
      <c r="G13" s="21">
        <v>200.926482</v>
      </c>
      <c r="H13" s="21"/>
      <c r="I13" s="21"/>
      <c r="J13" s="21"/>
      <c r="K13" s="21"/>
      <c r="L13" s="21"/>
      <c r="M13" s="21"/>
      <c r="N13" s="21"/>
      <c r="O13" s="21"/>
      <c r="P13" s="21"/>
      <c r="Q13" s="21"/>
      <c r="R13" s="21"/>
      <c r="S13" s="21"/>
      <c r="T13" s="21"/>
    </row>
    <row r="14" ht="26.1" customHeight="1" spans="1:20">
      <c r="A14" s="19" t="s">
        <v>214</v>
      </c>
      <c r="B14" s="19" t="s">
        <v>215</v>
      </c>
      <c r="C14" s="19" t="s">
        <v>221</v>
      </c>
      <c r="D14" s="14" t="s">
        <v>216</v>
      </c>
      <c r="E14" s="20" t="s">
        <v>186</v>
      </c>
      <c r="F14" s="21">
        <v>1080.03</v>
      </c>
      <c r="G14" s="21">
        <v>29.5</v>
      </c>
      <c r="H14" s="21">
        <v>1050.53</v>
      </c>
      <c r="I14" s="21"/>
      <c r="J14" s="21"/>
      <c r="K14" s="21"/>
      <c r="L14" s="21"/>
      <c r="M14" s="21"/>
      <c r="N14" s="21"/>
      <c r="O14" s="21"/>
      <c r="P14" s="21"/>
      <c r="Q14" s="21"/>
      <c r="R14" s="21"/>
      <c r="S14" s="21"/>
      <c r="T14" s="21"/>
    </row>
    <row r="15" ht="26.1" customHeight="1" spans="1:20">
      <c r="A15" s="19" t="s">
        <v>214</v>
      </c>
      <c r="B15" s="19" t="s">
        <v>222</v>
      </c>
      <c r="C15" s="19" t="s">
        <v>223</v>
      </c>
      <c r="D15" s="14" t="s">
        <v>216</v>
      </c>
      <c r="E15" s="20" t="s">
        <v>188</v>
      </c>
      <c r="F15" s="21">
        <v>1600</v>
      </c>
      <c r="G15" s="21"/>
      <c r="H15" s="21">
        <v>890</v>
      </c>
      <c r="I15" s="21">
        <v>710</v>
      </c>
      <c r="J15" s="21"/>
      <c r="K15" s="21"/>
      <c r="L15" s="21"/>
      <c r="M15" s="21"/>
      <c r="N15" s="21"/>
      <c r="O15" s="21"/>
      <c r="P15" s="21"/>
      <c r="Q15" s="21"/>
      <c r="R15" s="21"/>
      <c r="S15" s="21"/>
      <c r="T15" s="21"/>
    </row>
    <row r="16" ht="26.1" customHeight="1" spans="1:20">
      <c r="A16" s="18"/>
      <c r="B16" s="18"/>
      <c r="C16" s="18"/>
      <c r="D16" s="15" t="s">
        <v>156</v>
      </c>
      <c r="E16" s="15" t="s">
        <v>157</v>
      </c>
      <c r="F16" s="36">
        <v>632.096658</v>
      </c>
      <c r="G16" s="36">
        <v>344.936658</v>
      </c>
      <c r="H16" s="36">
        <v>284.82</v>
      </c>
      <c r="I16" s="36"/>
      <c r="J16" s="36"/>
      <c r="K16" s="36"/>
      <c r="L16" s="36"/>
      <c r="M16" s="36"/>
      <c r="N16" s="36"/>
      <c r="O16" s="36">
        <v>2.34</v>
      </c>
      <c r="P16" s="36"/>
      <c r="Q16" s="36"/>
      <c r="R16" s="36"/>
      <c r="S16" s="36"/>
      <c r="T16" s="36"/>
    </row>
    <row r="17" ht="26.1" customHeight="1" spans="1:20">
      <c r="A17" s="19" t="s">
        <v>214</v>
      </c>
      <c r="B17" s="19" t="s">
        <v>215</v>
      </c>
      <c r="C17" s="19" t="s">
        <v>221</v>
      </c>
      <c r="D17" s="14" t="s">
        <v>224</v>
      </c>
      <c r="E17" s="20" t="s">
        <v>186</v>
      </c>
      <c r="F17" s="21">
        <v>555.389593</v>
      </c>
      <c r="G17" s="21">
        <v>268.229593</v>
      </c>
      <c r="H17" s="21">
        <v>284.82</v>
      </c>
      <c r="I17" s="21"/>
      <c r="J17" s="21"/>
      <c r="K17" s="21"/>
      <c r="L17" s="21"/>
      <c r="M17" s="21"/>
      <c r="N17" s="21"/>
      <c r="O17" s="21">
        <v>2.34</v>
      </c>
      <c r="P17" s="21"/>
      <c r="Q17" s="21"/>
      <c r="R17" s="21"/>
      <c r="S17" s="21"/>
      <c r="T17" s="21"/>
    </row>
    <row r="18" ht="26.1" customHeight="1" spans="1:20">
      <c r="A18" s="19" t="s">
        <v>217</v>
      </c>
      <c r="B18" s="19" t="s">
        <v>218</v>
      </c>
      <c r="C18" s="19" t="s">
        <v>218</v>
      </c>
      <c r="D18" s="14" t="s">
        <v>224</v>
      </c>
      <c r="E18" s="20" t="s">
        <v>180</v>
      </c>
      <c r="F18" s="21">
        <v>43.914798</v>
      </c>
      <c r="G18" s="21">
        <v>43.914798</v>
      </c>
      <c r="H18" s="21"/>
      <c r="I18" s="21"/>
      <c r="J18" s="21"/>
      <c r="K18" s="21"/>
      <c r="L18" s="21"/>
      <c r="M18" s="21"/>
      <c r="N18" s="21"/>
      <c r="O18" s="21"/>
      <c r="P18" s="21"/>
      <c r="Q18" s="21"/>
      <c r="R18" s="21"/>
      <c r="S18" s="21"/>
      <c r="T18" s="21"/>
    </row>
    <row r="19" ht="26.1" customHeight="1" spans="1:20">
      <c r="A19" s="19" t="s">
        <v>217</v>
      </c>
      <c r="B19" s="19" t="s">
        <v>219</v>
      </c>
      <c r="C19" s="19" t="s">
        <v>219</v>
      </c>
      <c r="D19" s="14" t="s">
        <v>224</v>
      </c>
      <c r="E19" s="20" t="s">
        <v>182</v>
      </c>
      <c r="F19" s="21">
        <v>2.850359</v>
      </c>
      <c r="G19" s="21">
        <v>2.850359</v>
      </c>
      <c r="H19" s="21"/>
      <c r="I19" s="21"/>
      <c r="J19" s="21"/>
      <c r="K19" s="21"/>
      <c r="L19" s="21"/>
      <c r="M19" s="21"/>
      <c r="N19" s="21"/>
      <c r="O19" s="21"/>
      <c r="P19" s="21"/>
      <c r="Q19" s="21"/>
      <c r="R19" s="21"/>
      <c r="S19" s="21"/>
      <c r="T19" s="21"/>
    </row>
    <row r="20" ht="26.1" customHeight="1" spans="1:20">
      <c r="A20" s="19" t="s">
        <v>220</v>
      </c>
      <c r="B20" s="19" t="s">
        <v>221</v>
      </c>
      <c r="C20" s="19" t="s">
        <v>215</v>
      </c>
      <c r="D20" s="14" t="s">
        <v>224</v>
      </c>
      <c r="E20" s="20" t="s">
        <v>190</v>
      </c>
      <c r="F20" s="21">
        <v>29.941908</v>
      </c>
      <c r="G20" s="21">
        <v>29.941908</v>
      </c>
      <c r="H20" s="21"/>
      <c r="I20" s="21"/>
      <c r="J20" s="21"/>
      <c r="K20" s="21"/>
      <c r="L20" s="21"/>
      <c r="M20" s="21"/>
      <c r="N20" s="21"/>
      <c r="O20" s="21"/>
      <c r="P20" s="21"/>
      <c r="Q20" s="21"/>
      <c r="R20" s="21"/>
      <c r="S20" s="21"/>
      <c r="T20" s="21"/>
    </row>
    <row r="21" ht="26.1" customHeight="1" spans="1:20">
      <c r="A21" s="18"/>
      <c r="B21" s="18"/>
      <c r="C21" s="18"/>
      <c r="D21" s="15" t="s">
        <v>158</v>
      </c>
      <c r="E21" s="15" t="s">
        <v>159</v>
      </c>
      <c r="F21" s="36">
        <v>732.491604</v>
      </c>
      <c r="G21" s="36">
        <v>382.119604</v>
      </c>
      <c r="H21" s="36">
        <v>339.716</v>
      </c>
      <c r="I21" s="36"/>
      <c r="J21" s="36"/>
      <c r="K21" s="36"/>
      <c r="L21" s="36"/>
      <c r="M21" s="36"/>
      <c r="N21" s="36"/>
      <c r="O21" s="36">
        <v>10.656</v>
      </c>
      <c r="P21" s="36"/>
      <c r="Q21" s="36"/>
      <c r="R21" s="36"/>
      <c r="S21" s="36"/>
      <c r="T21" s="36"/>
    </row>
    <row r="22" ht="26.1" customHeight="1" spans="1:20">
      <c r="A22" s="19" t="s">
        <v>214</v>
      </c>
      <c r="B22" s="19" t="s">
        <v>215</v>
      </c>
      <c r="C22" s="19" t="s">
        <v>215</v>
      </c>
      <c r="D22" s="14" t="s">
        <v>225</v>
      </c>
      <c r="E22" s="20" t="s">
        <v>184</v>
      </c>
      <c r="F22" s="21">
        <v>653.51327</v>
      </c>
      <c r="G22" s="21">
        <v>303.14127</v>
      </c>
      <c r="H22" s="21">
        <v>339.716</v>
      </c>
      <c r="I22" s="21"/>
      <c r="J22" s="21"/>
      <c r="K22" s="21"/>
      <c r="L22" s="21"/>
      <c r="M22" s="21"/>
      <c r="N22" s="21"/>
      <c r="O22" s="21">
        <v>10.656</v>
      </c>
      <c r="P22" s="21"/>
      <c r="Q22" s="21"/>
      <c r="R22" s="21"/>
      <c r="S22" s="21"/>
      <c r="T22" s="21"/>
    </row>
    <row r="23" ht="26.1" customHeight="1" spans="1:20">
      <c r="A23" s="19" t="s">
        <v>217</v>
      </c>
      <c r="B23" s="19" t="s">
        <v>218</v>
      </c>
      <c r="C23" s="19" t="s">
        <v>218</v>
      </c>
      <c r="D23" s="14" t="s">
        <v>225</v>
      </c>
      <c r="E23" s="20" t="s">
        <v>180</v>
      </c>
      <c r="F23" s="21">
        <v>45.210106</v>
      </c>
      <c r="G23" s="21">
        <v>45.210106</v>
      </c>
      <c r="H23" s="21"/>
      <c r="I23" s="21"/>
      <c r="J23" s="21"/>
      <c r="K23" s="21"/>
      <c r="L23" s="21"/>
      <c r="M23" s="21"/>
      <c r="N23" s="21"/>
      <c r="O23" s="21"/>
      <c r="P23" s="21"/>
      <c r="Q23" s="21"/>
      <c r="R23" s="21"/>
      <c r="S23" s="21"/>
      <c r="T23" s="21"/>
    </row>
    <row r="24" ht="26.1" customHeight="1" spans="1:20">
      <c r="A24" s="19" t="s">
        <v>217</v>
      </c>
      <c r="B24" s="19" t="s">
        <v>219</v>
      </c>
      <c r="C24" s="19" t="s">
        <v>219</v>
      </c>
      <c r="D24" s="14" t="s">
        <v>225</v>
      </c>
      <c r="E24" s="20" t="s">
        <v>182</v>
      </c>
      <c r="F24" s="21">
        <v>2.943156</v>
      </c>
      <c r="G24" s="21">
        <v>2.943156</v>
      </c>
      <c r="H24" s="21"/>
      <c r="I24" s="21"/>
      <c r="J24" s="21"/>
      <c r="K24" s="21"/>
      <c r="L24" s="21"/>
      <c r="M24" s="21"/>
      <c r="N24" s="21"/>
      <c r="O24" s="21"/>
      <c r="P24" s="21"/>
      <c r="Q24" s="21"/>
      <c r="R24" s="21"/>
      <c r="S24" s="21"/>
      <c r="T24" s="21"/>
    </row>
    <row r="25" ht="26.1" customHeight="1" spans="1:20">
      <c r="A25" s="19" t="s">
        <v>220</v>
      </c>
      <c r="B25" s="19" t="s">
        <v>221</v>
      </c>
      <c r="C25" s="19" t="s">
        <v>215</v>
      </c>
      <c r="D25" s="14" t="s">
        <v>225</v>
      </c>
      <c r="E25" s="20" t="s">
        <v>190</v>
      </c>
      <c r="F25" s="21">
        <v>30.825072</v>
      </c>
      <c r="G25" s="21">
        <v>30.825072</v>
      </c>
      <c r="H25" s="21"/>
      <c r="I25" s="21"/>
      <c r="J25" s="21"/>
      <c r="K25" s="21"/>
      <c r="L25" s="21"/>
      <c r="M25" s="21"/>
      <c r="N25" s="21"/>
      <c r="O25" s="21"/>
      <c r="P25" s="21"/>
      <c r="Q25" s="21"/>
      <c r="R25" s="21"/>
      <c r="S25" s="21"/>
      <c r="T25" s="21"/>
    </row>
    <row r="26" ht="26.1" customHeight="1" spans="1:20">
      <c r="A26" s="18"/>
      <c r="B26" s="18"/>
      <c r="C26" s="18"/>
      <c r="D26" s="15" t="s">
        <v>160</v>
      </c>
      <c r="E26" s="15" t="s">
        <v>161</v>
      </c>
      <c r="F26" s="36">
        <v>1095.041752</v>
      </c>
      <c r="G26" s="36">
        <v>676.913752</v>
      </c>
      <c r="H26" s="36">
        <v>414.576</v>
      </c>
      <c r="I26" s="36"/>
      <c r="J26" s="36"/>
      <c r="K26" s="36"/>
      <c r="L26" s="36"/>
      <c r="M26" s="36"/>
      <c r="N26" s="36"/>
      <c r="O26" s="36">
        <v>3.552</v>
      </c>
      <c r="P26" s="36"/>
      <c r="Q26" s="36"/>
      <c r="R26" s="36"/>
      <c r="S26" s="36"/>
      <c r="T26" s="36"/>
    </row>
    <row r="27" ht="26.1" customHeight="1" spans="1:20">
      <c r="A27" s="19" t="s">
        <v>214</v>
      </c>
      <c r="B27" s="19" t="s">
        <v>215</v>
      </c>
      <c r="C27" s="19" t="s">
        <v>221</v>
      </c>
      <c r="D27" s="14" t="s">
        <v>226</v>
      </c>
      <c r="E27" s="20" t="s">
        <v>186</v>
      </c>
      <c r="F27" s="21">
        <v>946.375128</v>
      </c>
      <c r="G27" s="21">
        <v>528.247128</v>
      </c>
      <c r="H27" s="21">
        <v>414.576</v>
      </c>
      <c r="I27" s="21"/>
      <c r="J27" s="21"/>
      <c r="K27" s="21"/>
      <c r="L27" s="21"/>
      <c r="M27" s="21"/>
      <c r="N27" s="21"/>
      <c r="O27" s="21">
        <v>3.552</v>
      </c>
      <c r="P27" s="21"/>
      <c r="Q27" s="21"/>
      <c r="R27" s="21"/>
      <c r="S27" s="21"/>
      <c r="T27" s="21"/>
    </row>
    <row r="28" ht="26.1" customHeight="1" spans="1:20">
      <c r="A28" s="19" t="s">
        <v>217</v>
      </c>
      <c r="B28" s="19" t="s">
        <v>218</v>
      </c>
      <c r="C28" s="19" t="s">
        <v>218</v>
      </c>
      <c r="D28" s="14" t="s">
        <v>226</v>
      </c>
      <c r="E28" s="20" t="s">
        <v>180</v>
      </c>
      <c r="F28" s="21">
        <v>85.093483</v>
      </c>
      <c r="G28" s="21">
        <v>85.093483</v>
      </c>
      <c r="H28" s="21"/>
      <c r="I28" s="21"/>
      <c r="J28" s="21"/>
      <c r="K28" s="21"/>
      <c r="L28" s="21"/>
      <c r="M28" s="21"/>
      <c r="N28" s="21"/>
      <c r="O28" s="21"/>
      <c r="P28" s="21"/>
      <c r="Q28" s="21"/>
      <c r="R28" s="21"/>
      <c r="S28" s="21"/>
      <c r="T28" s="21"/>
    </row>
    <row r="29" ht="26.1" customHeight="1" spans="1:20">
      <c r="A29" s="19" t="s">
        <v>217</v>
      </c>
      <c r="B29" s="19" t="s">
        <v>219</v>
      </c>
      <c r="C29" s="19" t="s">
        <v>219</v>
      </c>
      <c r="D29" s="14" t="s">
        <v>226</v>
      </c>
      <c r="E29" s="20" t="s">
        <v>182</v>
      </c>
      <c r="F29" s="21">
        <v>5.554857</v>
      </c>
      <c r="G29" s="21">
        <v>5.554857</v>
      </c>
      <c r="H29" s="21"/>
      <c r="I29" s="21"/>
      <c r="J29" s="21"/>
      <c r="K29" s="21"/>
      <c r="L29" s="21"/>
      <c r="M29" s="21"/>
      <c r="N29" s="21"/>
      <c r="O29" s="21"/>
      <c r="P29" s="21"/>
      <c r="Q29" s="21"/>
      <c r="R29" s="21"/>
      <c r="S29" s="21"/>
      <c r="T29" s="21"/>
    </row>
    <row r="30" ht="26.1" customHeight="1" spans="1:20">
      <c r="A30" s="19" t="s">
        <v>220</v>
      </c>
      <c r="B30" s="19" t="s">
        <v>221</v>
      </c>
      <c r="C30" s="19" t="s">
        <v>215</v>
      </c>
      <c r="D30" s="14" t="s">
        <v>226</v>
      </c>
      <c r="E30" s="20" t="s">
        <v>190</v>
      </c>
      <c r="F30" s="21">
        <v>58.018284</v>
      </c>
      <c r="G30" s="21">
        <v>58.018284</v>
      </c>
      <c r="H30" s="21"/>
      <c r="I30" s="21"/>
      <c r="J30" s="21"/>
      <c r="K30" s="21"/>
      <c r="L30" s="21"/>
      <c r="M30" s="21"/>
      <c r="N30" s="21"/>
      <c r="O30" s="21"/>
      <c r="P30" s="21"/>
      <c r="Q30" s="21"/>
      <c r="R30" s="21"/>
      <c r="S30" s="21"/>
      <c r="T30" s="21"/>
    </row>
    <row r="31" ht="26.1" customHeight="1" spans="1:20">
      <c r="A31" s="18"/>
      <c r="B31" s="18"/>
      <c r="C31" s="18"/>
      <c r="D31" s="15" t="s">
        <v>162</v>
      </c>
      <c r="E31" s="15" t="s">
        <v>163</v>
      </c>
      <c r="F31" s="36">
        <v>806.594732</v>
      </c>
      <c r="G31" s="36">
        <v>372.386732</v>
      </c>
      <c r="H31" s="36">
        <v>432.696</v>
      </c>
      <c r="I31" s="36"/>
      <c r="J31" s="36"/>
      <c r="K31" s="36"/>
      <c r="L31" s="36"/>
      <c r="M31" s="36"/>
      <c r="N31" s="36"/>
      <c r="O31" s="36">
        <v>1.512</v>
      </c>
      <c r="P31" s="36"/>
      <c r="Q31" s="36"/>
      <c r="R31" s="36"/>
      <c r="S31" s="36"/>
      <c r="T31" s="36"/>
    </row>
    <row r="32" ht="26.1" customHeight="1" spans="1:20">
      <c r="A32" s="19" t="s">
        <v>214</v>
      </c>
      <c r="B32" s="19" t="s">
        <v>215</v>
      </c>
      <c r="C32" s="19" t="s">
        <v>215</v>
      </c>
      <c r="D32" s="14" t="s">
        <v>227</v>
      </c>
      <c r="E32" s="20" t="s">
        <v>184</v>
      </c>
      <c r="F32" s="21">
        <v>406.1829</v>
      </c>
      <c r="G32" s="21">
        <v>289.5749</v>
      </c>
      <c r="H32" s="21">
        <v>115.096</v>
      </c>
      <c r="I32" s="21"/>
      <c r="J32" s="21"/>
      <c r="K32" s="21"/>
      <c r="L32" s="21"/>
      <c r="M32" s="21"/>
      <c r="N32" s="21"/>
      <c r="O32" s="21">
        <v>1.512</v>
      </c>
      <c r="P32" s="21"/>
      <c r="Q32" s="21"/>
      <c r="R32" s="21"/>
      <c r="S32" s="21"/>
      <c r="T32" s="21"/>
    </row>
    <row r="33" ht="26.1" customHeight="1" spans="1:20">
      <c r="A33" s="19" t="s">
        <v>217</v>
      </c>
      <c r="B33" s="19" t="s">
        <v>218</v>
      </c>
      <c r="C33" s="19" t="s">
        <v>218</v>
      </c>
      <c r="D33" s="14" t="s">
        <v>227</v>
      </c>
      <c r="E33" s="20" t="s">
        <v>180</v>
      </c>
      <c r="F33" s="21">
        <v>47.409472</v>
      </c>
      <c r="G33" s="21">
        <v>47.409472</v>
      </c>
      <c r="H33" s="21"/>
      <c r="I33" s="21"/>
      <c r="J33" s="21"/>
      <c r="K33" s="21"/>
      <c r="L33" s="21"/>
      <c r="M33" s="21"/>
      <c r="N33" s="21"/>
      <c r="O33" s="21"/>
      <c r="P33" s="21"/>
      <c r="Q33" s="21"/>
      <c r="R33" s="21"/>
      <c r="S33" s="21"/>
      <c r="T33" s="21"/>
    </row>
    <row r="34" ht="26.1" customHeight="1" spans="1:20">
      <c r="A34" s="19" t="s">
        <v>217</v>
      </c>
      <c r="B34" s="19" t="s">
        <v>219</v>
      </c>
      <c r="C34" s="19" t="s">
        <v>219</v>
      </c>
      <c r="D34" s="14" t="s">
        <v>227</v>
      </c>
      <c r="E34" s="20" t="s">
        <v>182</v>
      </c>
      <c r="F34" s="21">
        <v>3.07772</v>
      </c>
      <c r="G34" s="21">
        <v>3.07772</v>
      </c>
      <c r="H34" s="21"/>
      <c r="I34" s="21"/>
      <c r="J34" s="21"/>
      <c r="K34" s="21"/>
      <c r="L34" s="21"/>
      <c r="M34" s="21"/>
      <c r="N34" s="21"/>
      <c r="O34" s="21"/>
      <c r="P34" s="21"/>
      <c r="Q34" s="21"/>
      <c r="R34" s="21"/>
      <c r="S34" s="21"/>
      <c r="T34" s="21"/>
    </row>
    <row r="35" ht="26.1" customHeight="1" spans="1:20">
      <c r="A35" s="19" t="s">
        <v>220</v>
      </c>
      <c r="B35" s="19" t="s">
        <v>221</v>
      </c>
      <c r="C35" s="19" t="s">
        <v>215</v>
      </c>
      <c r="D35" s="14" t="s">
        <v>227</v>
      </c>
      <c r="E35" s="20" t="s">
        <v>190</v>
      </c>
      <c r="F35" s="21">
        <v>32.32464</v>
      </c>
      <c r="G35" s="21">
        <v>32.32464</v>
      </c>
      <c r="H35" s="21"/>
      <c r="I35" s="21"/>
      <c r="J35" s="21"/>
      <c r="K35" s="21"/>
      <c r="L35" s="21"/>
      <c r="M35" s="21"/>
      <c r="N35" s="21"/>
      <c r="O35" s="21"/>
      <c r="P35" s="21"/>
      <c r="Q35" s="21"/>
      <c r="R35" s="21"/>
      <c r="S35" s="21"/>
      <c r="T35" s="21"/>
    </row>
    <row r="36" ht="26.1" customHeight="1" spans="1:20">
      <c r="A36" s="19" t="s">
        <v>214</v>
      </c>
      <c r="B36" s="19" t="s">
        <v>215</v>
      </c>
      <c r="C36" s="19" t="s">
        <v>219</v>
      </c>
      <c r="D36" s="14" t="s">
        <v>227</v>
      </c>
      <c r="E36" s="20" t="s">
        <v>192</v>
      </c>
      <c r="F36" s="21">
        <v>317.6</v>
      </c>
      <c r="G36" s="21"/>
      <c r="H36" s="21">
        <v>317.6</v>
      </c>
      <c r="I36" s="21"/>
      <c r="J36" s="21"/>
      <c r="K36" s="21"/>
      <c r="L36" s="21"/>
      <c r="M36" s="21"/>
      <c r="N36" s="21"/>
      <c r="O36" s="21"/>
      <c r="P36" s="21"/>
      <c r="Q36" s="21"/>
      <c r="R36" s="21"/>
      <c r="S36" s="21"/>
      <c r="T36" s="21"/>
    </row>
    <row r="37" ht="26.1" customHeight="1" spans="1:20">
      <c r="A37" s="18"/>
      <c r="B37" s="18"/>
      <c r="C37" s="18"/>
      <c r="D37" s="15" t="s">
        <v>164</v>
      </c>
      <c r="E37" s="15" t="s">
        <v>165</v>
      </c>
      <c r="F37" s="36">
        <v>1290.048864</v>
      </c>
      <c r="G37" s="36">
        <v>671.124864</v>
      </c>
      <c r="H37" s="36">
        <v>610.944</v>
      </c>
      <c r="I37" s="36">
        <v>7.98</v>
      </c>
      <c r="J37" s="36"/>
      <c r="K37" s="36"/>
      <c r="L37" s="36"/>
      <c r="M37" s="36"/>
      <c r="N37" s="36"/>
      <c r="O37" s="36"/>
      <c r="P37" s="36"/>
      <c r="Q37" s="36"/>
      <c r="R37" s="36"/>
      <c r="S37" s="36"/>
      <c r="T37" s="36"/>
    </row>
    <row r="38" ht="26.1" customHeight="1" spans="1:20">
      <c r="A38" s="19" t="s">
        <v>214</v>
      </c>
      <c r="B38" s="19" t="s">
        <v>215</v>
      </c>
      <c r="C38" s="19" t="s">
        <v>219</v>
      </c>
      <c r="D38" s="14" t="s">
        <v>228</v>
      </c>
      <c r="E38" s="20" t="s">
        <v>192</v>
      </c>
      <c r="F38" s="21">
        <v>1140.774043</v>
      </c>
      <c r="G38" s="21">
        <v>521.850043</v>
      </c>
      <c r="H38" s="21">
        <v>610.944</v>
      </c>
      <c r="I38" s="21">
        <v>7.98</v>
      </c>
      <c r="J38" s="21"/>
      <c r="K38" s="21"/>
      <c r="L38" s="21"/>
      <c r="M38" s="21"/>
      <c r="N38" s="21"/>
      <c r="O38" s="21"/>
      <c r="P38" s="21"/>
      <c r="Q38" s="21"/>
      <c r="R38" s="21"/>
      <c r="S38" s="21"/>
      <c r="T38" s="21"/>
    </row>
    <row r="39" ht="26.1" customHeight="1" spans="1:20">
      <c r="A39" s="19" t="s">
        <v>217</v>
      </c>
      <c r="B39" s="19" t="s">
        <v>218</v>
      </c>
      <c r="C39" s="19" t="s">
        <v>218</v>
      </c>
      <c r="D39" s="14" t="s">
        <v>228</v>
      </c>
      <c r="E39" s="20" t="s">
        <v>180</v>
      </c>
      <c r="F39" s="21">
        <v>85.437774</v>
      </c>
      <c r="G39" s="21">
        <v>85.437774</v>
      </c>
      <c r="H39" s="21"/>
      <c r="I39" s="21"/>
      <c r="J39" s="21"/>
      <c r="K39" s="21"/>
      <c r="L39" s="21"/>
      <c r="M39" s="21"/>
      <c r="N39" s="21"/>
      <c r="O39" s="21"/>
      <c r="P39" s="21"/>
      <c r="Q39" s="21"/>
      <c r="R39" s="21"/>
      <c r="S39" s="21"/>
      <c r="T39" s="21"/>
    </row>
    <row r="40" ht="26.1" customHeight="1" spans="1:20">
      <c r="A40" s="19" t="s">
        <v>217</v>
      </c>
      <c r="B40" s="19" t="s">
        <v>219</v>
      </c>
      <c r="C40" s="19" t="s">
        <v>219</v>
      </c>
      <c r="D40" s="14" t="s">
        <v>228</v>
      </c>
      <c r="E40" s="20" t="s">
        <v>182</v>
      </c>
      <c r="F40" s="21">
        <v>5.584019</v>
      </c>
      <c r="G40" s="21">
        <v>5.584019</v>
      </c>
      <c r="H40" s="21"/>
      <c r="I40" s="21"/>
      <c r="J40" s="21"/>
      <c r="K40" s="21"/>
      <c r="L40" s="21"/>
      <c r="M40" s="21"/>
      <c r="N40" s="21"/>
      <c r="O40" s="21"/>
      <c r="P40" s="21"/>
      <c r="Q40" s="21"/>
      <c r="R40" s="21"/>
      <c r="S40" s="21"/>
      <c r="T40" s="21"/>
    </row>
    <row r="41" ht="26.1" customHeight="1" spans="1:20">
      <c r="A41" s="19" t="s">
        <v>220</v>
      </c>
      <c r="B41" s="19" t="s">
        <v>221</v>
      </c>
      <c r="C41" s="19" t="s">
        <v>215</v>
      </c>
      <c r="D41" s="14" t="s">
        <v>228</v>
      </c>
      <c r="E41" s="20" t="s">
        <v>190</v>
      </c>
      <c r="F41" s="21">
        <v>58.253028</v>
      </c>
      <c r="G41" s="21">
        <v>58.253028</v>
      </c>
      <c r="H41" s="21"/>
      <c r="I41" s="21"/>
      <c r="J41" s="21"/>
      <c r="K41" s="21"/>
      <c r="L41" s="21"/>
      <c r="M41" s="21"/>
      <c r="N41" s="21"/>
      <c r="O41" s="21"/>
      <c r="P41" s="21"/>
      <c r="Q41" s="21"/>
      <c r="R41" s="21"/>
      <c r="S41" s="21"/>
      <c r="T41" s="21"/>
    </row>
    <row r="42" ht="26.1" customHeight="1" spans="1:20">
      <c r="A42" s="18"/>
      <c r="B42" s="18"/>
      <c r="C42" s="18"/>
      <c r="D42" s="15" t="s">
        <v>166</v>
      </c>
      <c r="E42" s="15" t="s">
        <v>167</v>
      </c>
      <c r="F42" s="36">
        <v>880.862714</v>
      </c>
      <c r="G42" s="36">
        <v>431.714714</v>
      </c>
      <c r="H42" s="36">
        <v>447.636</v>
      </c>
      <c r="I42" s="36"/>
      <c r="J42" s="36"/>
      <c r="K42" s="36"/>
      <c r="L42" s="36"/>
      <c r="M42" s="36"/>
      <c r="N42" s="36"/>
      <c r="O42" s="36">
        <v>1.512</v>
      </c>
      <c r="P42" s="36"/>
      <c r="Q42" s="36"/>
      <c r="R42" s="36"/>
      <c r="S42" s="36"/>
      <c r="T42" s="36"/>
    </row>
    <row r="43" ht="26.1" customHeight="1" spans="1:20">
      <c r="A43" s="19" t="s">
        <v>214</v>
      </c>
      <c r="B43" s="19" t="s">
        <v>215</v>
      </c>
      <c r="C43" s="19" t="s">
        <v>215</v>
      </c>
      <c r="D43" s="14" t="s">
        <v>229</v>
      </c>
      <c r="E43" s="20" t="s">
        <v>184</v>
      </c>
      <c r="F43" s="21">
        <v>469.452763</v>
      </c>
      <c r="G43" s="21">
        <v>335.704763</v>
      </c>
      <c r="H43" s="21">
        <v>132.236</v>
      </c>
      <c r="I43" s="21"/>
      <c r="J43" s="21"/>
      <c r="K43" s="21"/>
      <c r="L43" s="21"/>
      <c r="M43" s="21"/>
      <c r="N43" s="21"/>
      <c r="O43" s="21">
        <v>1.512</v>
      </c>
      <c r="P43" s="21"/>
      <c r="Q43" s="21"/>
      <c r="R43" s="21"/>
      <c r="S43" s="21"/>
      <c r="T43" s="21"/>
    </row>
    <row r="44" ht="26.1" customHeight="1" spans="1:20">
      <c r="A44" s="19" t="s">
        <v>217</v>
      </c>
      <c r="B44" s="19" t="s">
        <v>218</v>
      </c>
      <c r="C44" s="19" t="s">
        <v>218</v>
      </c>
      <c r="D44" s="14" t="s">
        <v>229</v>
      </c>
      <c r="E44" s="20" t="s">
        <v>180</v>
      </c>
      <c r="F44" s="21">
        <v>54.961896</v>
      </c>
      <c r="G44" s="21">
        <v>54.961896</v>
      </c>
      <c r="H44" s="21"/>
      <c r="I44" s="21"/>
      <c r="J44" s="21"/>
      <c r="K44" s="21"/>
      <c r="L44" s="21"/>
      <c r="M44" s="21"/>
      <c r="N44" s="21"/>
      <c r="O44" s="21"/>
      <c r="P44" s="21"/>
      <c r="Q44" s="21"/>
      <c r="R44" s="21"/>
      <c r="S44" s="21"/>
      <c r="T44" s="21"/>
    </row>
    <row r="45" ht="26.1" customHeight="1" spans="1:20">
      <c r="A45" s="19" t="s">
        <v>217</v>
      </c>
      <c r="B45" s="19" t="s">
        <v>219</v>
      </c>
      <c r="C45" s="19" t="s">
        <v>219</v>
      </c>
      <c r="D45" s="14" t="s">
        <v>229</v>
      </c>
      <c r="E45" s="20" t="s">
        <v>182</v>
      </c>
      <c r="F45" s="21">
        <v>3.574035</v>
      </c>
      <c r="G45" s="21">
        <v>3.574035</v>
      </c>
      <c r="H45" s="21"/>
      <c r="I45" s="21"/>
      <c r="J45" s="21"/>
      <c r="K45" s="21"/>
      <c r="L45" s="21"/>
      <c r="M45" s="21"/>
      <c r="N45" s="21"/>
      <c r="O45" s="21"/>
      <c r="P45" s="21"/>
      <c r="Q45" s="21"/>
      <c r="R45" s="21"/>
      <c r="S45" s="21"/>
      <c r="T45" s="21"/>
    </row>
    <row r="46" ht="26.1" customHeight="1" spans="1:20">
      <c r="A46" s="19" t="s">
        <v>220</v>
      </c>
      <c r="B46" s="19" t="s">
        <v>221</v>
      </c>
      <c r="C46" s="19" t="s">
        <v>215</v>
      </c>
      <c r="D46" s="14" t="s">
        <v>229</v>
      </c>
      <c r="E46" s="20" t="s">
        <v>190</v>
      </c>
      <c r="F46" s="21">
        <v>37.47402</v>
      </c>
      <c r="G46" s="21">
        <v>37.47402</v>
      </c>
      <c r="H46" s="21"/>
      <c r="I46" s="21"/>
      <c r="J46" s="21"/>
      <c r="K46" s="21"/>
      <c r="L46" s="21"/>
      <c r="M46" s="21"/>
      <c r="N46" s="21"/>
      <c r="O46" s="21"/>
      <c r="P46" s="21"/>
      <c r="Q46" s="21"/>
      <c r="R46" s="21"/>
      <c r="S46" s="21"/>
      <c r="T46" s="21"/>
    </row>
    <row r="47" ht="26.1" customHeight="1" spans="1:20">
      <c r="A47" s="19" t="s">
        <v>214</v>
      </c>
      <c r="B47" s="19" t="s">
        <v>215</v>
      </c>
      <c r="C47" s="19" t="s">
        <v>219</v>
      </c>
      <c r="D47" s="14" t="s">
        <v>229</v>
      </c>
      <c r="E47" s="20" t="s">
        <v>192</v>
      </c>
      <c r="F47" s="21">
        <v>315.4</v>
      </c>
      <c r="G47" s="21"/>
      <c r="H47" s="21">
        <v>315.4</v>
      </c>
      <c r="I47" s="21"/>
      <c r="J47" s="21"/>
      <c r="K47" s="21"/>
      <c r="L47" s="21"/>
      <c r="M47" s="21"/>
      <c r="N47" s="21"/>
      <c r="O47" s="21"/>
      <c r="P47" s="21"/>
      <c r="Q47" s="21"/>
      <c r="R47" s="21"/>
      <c r="S47" s="21"/>
      <c r="T47" s="21"/>
    </row>
    <row r="48" ht="26.1" customHeight="1" spans="1:20">
      <c r="A48" s="18"/>
      <c r="B48" s="18"/>
      <c r="C48" s="18"/>
      <c r="D48" s="15" t="s">
        <v>168</v>
      </c>
      <c r="E48" s="15" t="s">
        <v>169</v>
      </c>
      <c r="F48" s="36">
        <v>1180.026049</v>
      </c>
      <c r="G48" s="36">
        <v>548.450049</v>
      </c>
      <c r="H48" s="36">
        <v>628.264</v>
      </c>
      <c r="I48" s="36"/>
      <c r="J48" s="36"/>
      <c r="K48" s="36"/>
      <c r="L48" s="36"/>
      <c r="M48" s="36"/>
      <c r="N48" s="36"/>
      <c r="O48" s="36">
        <v>3.312</v>
      </c>
      <c r="P48" s="36"/>
      <c r="Q48" s="36"/>
      <c r="R48" s="36"/>
      <c r="S48" s="36"/>
      <c r="T48" s="36"/>
    </row>
    <row r="49" ht="26.1" customHeight="1" spans="1:20">
      <c r="A49" s="19" t="s">
        <v>214</v>
      </c>
      <c r="B49" s="19" t="s">
        <v>215</v>
      </c>
      <c r="C49" s="19" t="s">
        <v>215</v>
      </c>
      <c r="D49" s="14" t="s">
        <v>230</v>
      </c>
      <c r="E49" s="20" t="s">
        <v>184</v>
      </c>
      <c r="F49" s="21">
        <v>589.352903</v>
      </c>
      <c r="G49" s="21">
        <v>426.476903</v>
      </c>
      <c r="H49" s="21">
        <v>159.564</v>
      </c>
      <c r="I49" s="21"/>
      <c r="J49" s="21"/>
      <c r="K49" s="21"/>
      <c r="L49" s="21"/>
      <c r="M49" s="21"/>
      <c r="N49" s="21"/>
      <c r="O49" s="21">
        <v>3.312</v>
      </c>
      <c r="P49" s="21"/>
      <c r="Q49" s="21"/>
      <c r="R49" s="21"/>
      <c r="S49" s="21"/>
      <c r="T49" s="21"/>
    </row>
    <row r="50" ht="26.1" customHeight="1" spans="1:20">
      <c r="A50" s="19" t="s">
        <v>217</v>
      </c>
      <c r="B50" s="19" t="s">
        <v>218</v>
      </c>
      <c r="C50" s="19" t="s">
        <v>218</v>
      </c>
      <c r="D50" s="14" t="s">
        <v>230</v>
      </c>
      <c r="E50" s="20" t="s">
        <v>180</v>
      </c>
      <c r="F50" s="21">
        <v>69.823195</v>
      </c>
      <c r="G50" s="21">
        <v>69.823195</v>
      </c>
      <c r="H50" s="21"/>
      <c r="I50" s="21"/>
      <c r="J50" s="21"/>
      <c r="K50" s="21"/>
      <c r="L50" s="21"/>
      <c r="M50" s="21"/>
      <c r="N50" s="21"/>
      <c r="O50" s="21"/>
      <c r="P50" s="21"/>
      <c r="Q50" s="21"/>
      <c r="R50" s="21"/>
      <c r="S50" s="21"/>
      <c r="T50" s="21"/>
    </row>
    <row r="51" ht="26.1" customHeight="1" spans="1:20">
      <c r="A51" s="19" t="s">
        <v>217</v>
      </c>
      <c r="B51" s="19" t="s">
        <v>219</v>
      </c>
      <c r="C51" s="19" t="s">
        <v>219</v>
      </c>
      <c r="D51" s="14" t="s">
        <v>230</v>
      </c>
      <c r="E51" s="20" t="s">
        <v>182</v>
      </c>
      <c r="F51" s="21">
        <v>4.543227</v>
      </c>
      <c r="G51" s="21">
        <v>4.543227</v>
      </c>
      <c r="H51" s="21"/>
      <c r="I51" s="21"/>
      <c r="J51" s="21"/>
      <c r="K51" s="21"/>
      <c r="L51" s="21"/>
      <c r="M51" s="21"/>
      <c r="N51" s="21"/>
      <c r="O51" s="21"/>
      <c r="P51" s="21"/>
      <c r="Q51" s="21"/>
      <c r="R51" s="21"/>
      <c r="S51" s="21"/>
      <c r="T51" s="21"/>
    </row>
    <row r="52" ht="26.1" customHeight="1" spans="1:20">
      <c r="A52" s="19" t="s">
        <v>220</v>
      </c>
      <c r="B52" s="19" t="s">
        <v>221</v>
      </c>
      <c r="C52" s="19" t="s">
        <v>215</v>
      </c>
      <c r="D52" s="14" t="s">
        <v>230</v>
      </c>
      <c r="E52" s="20" t="s">
        <v>190</v>
      </c>
      <c r="F52" s="21">
        <v>47.606724</v>
      </c>
      <c r="G52" s="21">
        <v>47.606724</v>
      </c>
      <c r="H52" s="21"/>
      <c r="I52" s="21"/>
      <c r="J52" s="21"/>
      <c r="K52" s="21"/>
      <c r="L52" s="21"/>
      <c r="M52" s="21"/>
      <c r="N52" s="21"/>
      <c r="O52" s="21"/>
      <c r="P52" s="21"/>
      <c r="Q52" s="21"/>
      <c r="R52" s="21"/>
      <c r="S52" s="21"/>
      <c r="T52" s="21"/>
    </row>
    <row r="53" ht="26.1" customHeight="1" spans="1:20">
      <c r="A53" s="19" t="s">
        <v>214</v>
      </c>
      <c r="B53" s="19" t="s">
        <v>215</v>
      </c>
      <c r="C53" s="19" t="s">
        <v>219</v>
      </c>
      <c r="D53" s="14" t="s">
        <v>230</v>
      </c>
      <c r="E53" s="20" t="s">
        <v>192</v>
      </c>
      <c r="F53" s="21">
        <v>468.7</v>
      </c>
      <c r="G53" s="21"/>
      <c r="H53" s="21">
        <v>468.7</v>
      </c>
      <c r="I53" s="21"/>
      <c r="J53" s="21"/>
      <c r="K53" s="21"/>
      <c r="L53" s="21"/>
      <c r="M53" s="21"/>
      <c r="N53" s="21"/>
      <c r="O53" s="21"/>
      <c r="P53" s="21"/>
      <c r="Q53" s="21"/>
      <c r="R53" s="21"/>
      <c r="S53" s="21"/>
      <c r="T53" s="21"/>
    </row>
    <row r="54" ht="26.1" customHeight="1" spans="1:20">
      <c r="A54" s="18"/>
      <c r="B54" s="18"/>
      <c r="C54" s="18"/>
      <c r="D54" s="15" t="s">
        <v>170</v>
      </c>
      <c r="E54" s="15" t="s">
        <v>171</v>
      </c>
      <c r="F54" s="36">
        <v>1167.065505</v>
      </c>
      <c r="G54" s="36">
        <v>581.761505</v>
      </c>
      <c r="H54" s="36">
        <v>582.82</v>
      </c>
      <c r="I54" s="36"/>
      <c r="J54" s="36"/>
      <c r="K54" s="36"/>
      <c r="L54" s="36"/>
      <c r="M54" s="36"/>
      <c r="N54" s="36"/>
      <c r="O54" s="36">
        <v>2.484</v>
      </c>
      <c r="P54" s="36"/>
      <c r="Q54" s="36"/>
      <c r="R54" s="36"/>
      <c r="S54" s="36"/>
      <c r="T54" s="36"/>
    </row>
    <row r="55" ht="26.1" customHeight="1" spans="1:20">
      <c r="A55" s="19" t="s">
        <v>214</v>
      </c>
      <c r="B55" s="19" t="s">
        <v>215</v>
      </c>
      <c r="C55" s="19" t="s">
        <v>215</v>
      </c>
      <c r="D55" s="14" t="s">
        <v>231</v>
      </c>
      <c r="E55" s="20" t="s">
        <v>184</v>
      </c>
      <c r="F55" s="21">
        <v>643.57389</v>
      </c>
      <c r="G55" s="21">
        <v>452.36989</v>
      </c>
      <c r="H55" s="21">
        <v>188.72</v>
      </c>
      <c r="I55" s="21"/>
      <c r="J55" s="21"/>
      <c r="K55" s="21"/>
      <c r="L55" s="21"/>
      <c r="M55" s="21"/>
      <c r="N55" s="21"/>
      <c r="O55" s="21">
        <v>2.484</v>
      </c>
      <c r="P55" s="21"/>
      <c r="Q55" s="21"/>
      <c r="R55" s="21"/>
      <c r="S55" s="21"/>
      <c r="T55" s="21"/>
    </row>
    <row r="56" ht="26.1" customHeight="1" spans="1:20">
      <c r="A56" s="19" t="s">
        <v>217</v>
      </c>
      <c r="B56" s="19" t="s">
        <v>218</v>
      </c>
      <c r="C56" s="19" t="s">
        <v>218</v>
      </c>
      <c r="D56" s="14" t="s">
        <v>231</v>
      </c>
      <c r="E56" s="20" t="s">
        <v>180</v>
      </c>
      <c r="F56" s="21">
        <v>74.062419</v>
      </c>
      <c r="G56" s="21">
        <v>74.062419</v>
      </c>
      <c r="H56" s="21"/>
      <c r="I56" s="21"/>
      <c r="J56" s="21"/>
      <c r="K56" s="21"/>
      <c r="L56" s="21"/>
      <c r="M56" s="21"/>
      <c r="N56" s="21"/>
      <c r="O56" s="21"/>
      <c r="P56" s="21"/>
      <c r="Q56" s="21"/>
      <c r="R56" s="21"/>
      <c r="S56" s="21"/>
      <c r="T56" s="21"/>
    </row>
    <row r="57" ht="26.1" customHeight="1" spans="1:20">
      <c r="A57" s="19" t="s">
        <v>217</v>
      </c>
      <c r="B57" s="19" t="s">
        <v>219</v>
      </c>
      <c r="C57" s="19" t="s">
        <v>219</v>
      </c>
      <c r="D57" s="14" t="s">
        <v>231</v>
      </c>
      <c r="E57" s="20" t="s">
        <v>182</v>
      </c>
      <c r="F57" s="21">
        <v>4.832092</v>
      </c>
      <c r="G57" s="21">
        <v>4.832092</v>
      </c>
      <c r="H57" s="21"/>
      <c r="I57" s="21"/>
      <c r="J57" s="21"/>
      <c r="K57" s="21"/>
      <c r="L57" s="21"/>
      <c r="M57" s="21"/>
      <c r="N57" s="21"/>
      <c r="O57" s="21"/>
      <c r="P57" s="21"/>
      <c r="Q57" s="21"/>
      <c r="R57" s="21"/>
      <c r="S57" s="21"/>
      <c r="T57" s="21"/>
    </row>
    <row r="58" ht="26.1" customHeight="1" spans="1:20">
      <c r="A58" s="19" t="s">
        <v>220</v>
      </c>
      <c r="B58" s="19" t="s">
        <v>221</v>
      </c>
      <c r="C58" s="19" t="s">
        <v>215</v>
      </c>
      <c r="D58" s="14" t="s">
        <v>231</v>
      </c>
      <c r="E58" s="20" t="s">
        <v>190</v>
      </c>
      <c r="F58" s="21">
        <v>50.497104</v>
      </c>
      <c r="G58" s="21">
        <v>50.497104</v>
      </c>
      <c r="H58" s="21"/>
      <c r="I58" s="21"/>
      <c r="J58" s="21"/>
      <c r="K58" s="21"/>
      <c r="L58" s="21"/>
      <c r="M58" s="21"/>
      <c r="N58" s="21"/>
      <c r="O58" s="21"/>
      <c r="P58" s="21"/>
      <c r="Q58" s="21"/>
      <c r="R58" s="21"/>
      <c r="S58" s="21"/>
      <c r="T58" s="21"/>
    </row>
    <row r="59" ht="26.1" customHeight="1" spans="1:20">
      <c r="A59" s="19" t="s">
        <v>214</v>
      </c>
      <c r="B59" s="19" t="s">
        <v>215</v>
      </c>
      <c r="C59" s="19" t="s">
        <v>219</v>
      </c>
      <c r="D59" s="14" t="s">
        <v>231</v>
      </c>
      <c r="E59" s="20" t="s">
        <v>192</v>
      </c>
      <c r="F59" s="21">
        <v>394.1</v>
      </c>
      <c r="G59" s="21"/>
      <c r="H59" s="21">
        <v>394.1</v>
      </c>
      <c r="I59" s="21"/>
      <c r="J59" s="21"/>
      <c r="K59" s="21"/>
      <c r="L59" s="21"/>
      <c r="M59" s="21"/>
      <c r="N59" s="21"/>
      <c r="O59" s="21"/>
      <c r="P59" s="21"/>
      <c r="Q59" s="21"/>
      <c r="R59" s="21"/>
      <c r="S59" s="21"/>
      <c r="T59" s="21"/>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69444444444444" bottom="0.26944444444444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9"/>
  <sheetViews>
    <sheetView topLeftCell="B3" workbookViewId="0">
      <selection activeCell="A1" sqref="A1"/>
    </sheetView>
  </sheetViews>
  <sheetFormatPr defaultColWidth="9" defaultRowHeight="13.5"/>
  <cols>
    <col min="1" max="1" width="5.33333333333333" customWidth="1"/>
    <col min="2" max="2" width="5.66666666666667" customWidth="1"/>
    <col min="3" max="3" width="7" customWidth="1"/>
    <col min="4" max="4" width="11" customWidth="1"/>
    <col min="5" max="5" width="33.8666666666667" customWidth="1"/>
    <col min="6" max="6" width="18.6666666666667" customWidth="1"/>
    <col min="7" max="10" width="17.4666666666667" customWidth="1"/>
    <col min="11" max="11" width="17.8" customWidth="1"/>
    <col min="12" max="16" width="17.4666666666667" customWidth="1"/>
    <col min="17" max="17" width="16.4666666666667" customWidth="1"/>
    <col min="18" max="18" width="12.3333333333333" customWidth="1"/>
    <col min="19" max="19" width="15.4666666666667" customWidth="1"/>
    <col min="20" max="20" width="16.6666666666667" customWidth="1"/>
    <col min="21" max="21" width="14.6666666666667" customWidth="1"/>
    <col min="22" max="23" width="9.8" customWidth="1"/>
  </cols>
  <sheetData>
    <row r="1" ht="16.35" customHeight="1" spans="1:1">
      <c r="A1" s="3"/>
    </row>
    <row r="2" ht="49.25" customHeight="1" spans="1:21">
      <c r="A2" s="10" t="s">
        <v>11</v>
      </c>
      <c r="B2" s="10"/>
      <c r="C2" s="10"/>
      <c r="D2" s="10"/>
      <c r="E2" s="10"/>
      <c r="F2" s="10"/>
      <c r="G2" s="10"/>
      <c r="H2" s="10"/>
      <c r="I2" s="10"/>
      <c r="J2" s="10"/>
      <c r="K2" s="10"/>
      <c r="L2" s="10"/>
      <c r="M2" s="10"/>
      <c r="N2" s="10"/>
      <c r="O2" s="10"/>
      <c r="P2" s="10"/>
      <c r="Q2" s="10"/>
      <c r="R2" s="10"/>
      <c r="S2" s="10"/>
      <c r="T2" s="10"/>
      <c r="U2" s="10"/>
    </row>
    <row r="3" ht="33.6" customHeight="1" spans="1:21">
      <c r="A3" s="2" t="s">
        <v>30</v>
      </c>
      <c r="B3" s="2"/>
      <c r="C3" s="2"/>
      <c r="D3" s="2"/>
      <c r="E3" s="2"/>
      <c r="F3" s="2"/>
      <c r="G3" s="2"/>
      <c r="H3" s="2"/>
      <c r="I3" s="2"/>
      <c r="J3" s="2"/>
      <c r="K3" s="2"/>
      <c r="L3" s="2"/>
      <c r="M3" s="2"/>
      <c r="N3" s="2"/>
      <c r="O3" s="2"/>
      <c r="P3" s="2"/>
      <c r="Q3" s="2"/>
      <c r="R3" s="2"/>
      <c r="S3" s="2"/>
      <c r="T3" s="2"/>
      <c r="U3" s="2"/>
    </row>
    <row r="4" ht="26.75" customHeight="1" spans="17:21">
      <c r="Q4" s="9" t="s">
        <v>31</v>
      </c>
      <c r="R4" s="9"/>
      <c r="S4" s="9"/>
      <c r="T4" s="9"/>
      <c r="U4" s="9"/>
    </row>
    <row r="5" ht="29.25" customHeight="1" spans="1:21">
      <c r="A5" s="4" t="s">
        <v>193</v>
      </c>
      <c r="B5" s="4"/>
      <c r="C5" s="4"/>
      <c r="D5" s="4" t="s">
        <v>194</v>
      </c>
      <c r="E5" s="4" t="s">
        <v>195</v>
      </c>
      <c r="F5" s="4" t="s">
        <v>232</v>
      </c>
      <c r="G5" s="4" t="s">
        <v>174</v>
      </c>
      <c r="H5" s="4"/>
      <c r="I5" s="4"/>
      <c r="J5" s="4"/>
      <c r="K5" s="4" t="s">
        <v>175</v>
      </c>
      <c r="L5" s="4"/>
      <c r="M5" s="4"/>
      <c r="N5" s="4"/>
      <c r="O5" s="4"/>
      <c r="P5" s="4"/>
      <c r="Q5" s="4"/>
      <c r="R5" s="4"/>
      <c r="S5" s="4"/>
      <c r="T5" s="4"/>
      <c r="U5" s="4"/>
    </row>
    <row r="6" ht="44" customHeight="1" spans="1:21">
      <c r="A6" s="4" t="s">
        <v>211</v>
      </c>
      <c r="B6" s="4" t="s">
        <v>212</v>
      </c>
      <c r="C6" s="4" t="s">
        <v>213</v>
      </c>
      <c r="D6" s="4"/>
      <c r="E6" s="4"/>
      <c r="F6" s="4"/>
      <c r="G6" s="4" t="s">
        <v>134</v>
      </c>
      <c r="H6" s="4" t="s">
        <v>233</v>
      </c>
      <c r="I6" s="4" t="s">
        <v>234</v>
      </c>
      <c r="J6" s="4" t="s">
        <v>205</v>
      </c>
      <c r="K6" s="4" t="s">
        <v>134</v>
      </c>
      <c r="L6" s="4" t="s">
        <v>235</v>
      </c>
      <c r="M6" s="4" t="s">
        <v>236</v>
      </c>
      <c r="N6" s="4" t="s">
        <v>237</v>
      </c>
      <c r="O6" s="4" t="s">
        <v>207</v>
      </c>
      <c r="P6" s="4" t="s">
        <v>238</v>
      </c>
      <c r="Q6" s="4" t="s">
        <v>239</v>
      </c>
      <c r="R6" s="4" t="s">
        <v>240</v>
      </c>
      <c r="S6" s="4" t="s">
        <v>203</v>
      </c>
      <c r="T6" s="4" t="s">
        <v>206</v>
      </c>
      <c r="U6" s="4" t="s">
        <v>210</v>
      </c>
    </row>
    <row r="7" ht="28.5" customHeight="1" spans="1:21">
      <c r="A7" s="11"/>
      <c r="B7" s="11"/>
      <c r="C7" s="11"/>
      <c r="D7" s="11"/>
      <c r="E7" s="11" t="s">
        <v>134</v>
      </c>
      <c r="F7" s="12">
        <v>13375.145668</v>
      </c>
      <c r="G7" s="12">
        <v>8254.945668</v>
      </c>
      <c r="H7" s="12">
        <v>6178.179586</v>
      </c>
      <c r="I7" s="12">
        <v>1784.246</v>
      </c>
      <c r="J7" s="12">
        <v>292.520082</v>
      </c>
      <c r="K7" s="12">
        <v>5120.2</v>
      </c>
      <c r="L7" s="12">
        <v>65</v>
      </c>
      <c r="M7" s="12">
        <v>4328.22</v>
      </c>
      <c r="N7" s="12">
        <v>9</v>
      </c>
      <c r="O7" s="12"/>
      <c r="P7" s="12"/>
      <c r="Q7" s="12">
        <v>717.98</v>
      </c>
      <c r="R7" s="12"/>
      <c r="S7" s="12"/>
      <c r="T7" s="12"/>
      <c r="U7" s="12"/>
    </row>
    <row r="8" ht="26.1" customHeight="1" spans="1:21">
      <c r="A8" s="11"/>
      <c r="B8" s="11"/>
      <c r="C8" s="11"/>
      <c r="D8" s="13" t="s">
        <v>152</v>
      </c>
      <c r="E8" s="13" t="s">
        <v>153</v>
      </c>
      <c r="F8" s="22">
        <v>13375.145668</v>
      </c>
      <c r="G8" s="12">
        <v>8254.945668</v>
      </c>
      <c r="H8" s="12">
        <v>6178.179586</v>
      </c>
      <c r="I8" s="12">
        <v>1784.246</v>
      </c>
      <c r="J8" s="12">
        <v>292.520082</v>
      </c>
      <c r="K8" s="12">
        <v>5120.2</v>
      </c>
      <c r="L8" s="12">
        <v>65</v>
      </c>
      <c r="M8" s="12">
        <v>4328.22</v>
      </c>
      <c r="N8" s="12">
        <v>9</v>
      </c>
      <c r="O8" s="12"/>
      <c r="P8" s="12"/>
      <c r="Q8" s="12">
        <v>717.98</v>
      </c>
      <c r="R8" s="12"/>
      <c r="S8" s="12"/>
      <c r="T8" s="12"/>
      <c r="U8" s="12"/>
    </row>
    <row r="9" ht="26.1" customHeight="1" spans="1:21">
      <c r="A9" s="18"/>
      <c r="B9" s="18"/>
      <c r="C9" s="18"/>
      <c r="D9" s="15" t="s">
        <v>154</v>
      </c>
      <c r="E9" s="15" t="s">
        <v>155</v>
      </c>
      <c r="F9" s="22">
        <v>5590.91779</v>
      </c>
      <c r="G9" s="12">
        <v>3032.71779</v>
      </c>
      <c r="H9" s="12">
        <v>2204.271708</v>
      </c>
      <c r="I9" s="12">
        <v>552.294</v>
      </c>
      <c r="J9" s="12">
        <v>276.152082</v>
      </c>
      <c r="K9" s="12">
        <v>2558.2</v>
      </c>
      <c r="L9" s="12">
        <v>29.5</v>
      </c>
      <c r="M9" s="12">
        <v>1818.7</v>
      </c>
      <c r="N9" s="12"/>
      <c r="O9" s="12"/>
      <c r="P9" s="12"/>
      <c r="Q9" s="12">
        <v>710</v>
      </c>
      <c r="R9" s="12"/>
      <c r="S9" s="12"/>
      <c r="T9" s="12"/>
      <c r="U9" s="12"/>
    </row>
    <row r="10" ht="26.1" customHeight="1" spans="1:21">
      <c r="A10" s="19" t="s">
        <v>214</v>
      </c>
      <c r="B10" s="19" t="s">
        <v>215</v>
      </c>
      <c r="C10" s="19" t="s">
        <v>215</v>
      </c>
      <c r="D10" s="14" t="s">
        <v>216</v>
      </c>
      <c r="E10" s="20" t="s">
        <v>184</v>
      </c>
      <c r="F10" s="16">
        <v>2513.961902</v>
      </c>
      <c r="G10" s="6">
        <v>2513.961902</v>
      </c>
      <c r="H10" s="6">
        <v>1807.34582</v>
      </c>
      <c r="I10" s="6">
        <v>430.464</v>
      </c>
      <c r="J10" s="6">
        <v>276.152082</v>
      </c>
      <c r="K10" s="6"/>
      <c r="L10" s="6"/>
      <c r="M10" s="6"/>
      <c r="N10" s="6"/>
      <c r="O10" s="6"/>
      <c r="P10" s="6"/>
      <c r="Q10" s="6"/>
      <c r="R10" s="6"/>
      <c r="S10" s="6"/>
      <c r="T10" s="6"/>
      <c r="U10" s="6"/>
    </row>
    <row r="11" ht="26.1" customHeight="1" spans="1:21">
      <c r="A11" s="19" t="s">
        <v>217</v>
      </c>
      <c r="B11" s="19" t="s">
        <v>218</v>
      </c>
      <c r="C11" s="19" t="s">
        <v>218</v>
      </c>
      <c r="D11" s="14" t="s">
        <v>216</v>
      </c>
      <c r="E11" s="20" t="s">
        <v>180</v>
      </c>
      <c r="F11" s="16">
        <v>183.59961</v>
      </c>
      <c r="G11" s="6">
        <v>183.59961</v>
      </c>
      <c r="H11" s="6">
        <v>183.59961</v>
      </c>
      <c r="I11" s="6"/>
      <c r="J11" s="6"/>
      <c r="K11" s="6"/>
      <c r="L11" s="6"/>
      <c r="M11" s="6"/>
      <c r="N11" s="6"/>
      <c r="O11" s="6"/>
      <c r="P11" s="6"/>
      <c r="Q11" s="6"/>
      <c r="R11" s="6"/>
      <c r="S11" s="6"/>
      <c r="T11" s="6"/>
      <c r="U11" s="6"/>
    </row>
    <row r="12" ht="26.1" customHeight="1" spans="1:21">
      <c r="A12" s="19" t="s">
        <v>217</v>
      </c>
      <c r="B12" s="19" t="s">
        <v>219</v>
      </c>
      <c r="C12" s="19" t="s">
        <v>219</v>
      </c>
      <c r="D12" s="14" t="s">
        <v>216</v>
      </c>
      <c r="E12" s="20" t="s">
        <v>182</v>
      </c>
      <c r="F12" s="16">
        <v>12.399796</v>
      </c>
      <c r="G12" s="6">
        <v>12.399796</v>
      </c>
      <c r="H12" s="6">
        <v>12.399796</v>
      </c>
      <c r="I12" s="6"/>
      <c r="J12" s="6"/>
      <c r="K12" s="6"/>
      <c r="L12" s="6"/>
      <c r="M12" s="6"/>
      <c r="N12" s="6"/>
      <c r="O12" s="6"/>
      <c r="P12" s="6"/>
      <c r="Q12" s="6"/>
      <c r="R12" s="6"/>
      <c r="S12" s="6"/>
      <c r="T12" s="6"/>
      <c r="U12" s="6"/>
    </row>
    <row r="13" ht="26.1" customHeight="1" spans="1:21">
      <c r="A13" s="19" t="s">
        <v>220</v>
      </c>
      <c r="B13" s="19" t="s">
        <v>221</v>
      </c>
      <c r="C13" s="19" t="s">
        <v>215</v>
      </c>
      <c r="D13" s="14" t="s">
        <v>216</v>
      </c>
      <c r="E13" s="20" t="s">
        <v>190</v>
      </c>
      <c r="F13" s="16">
        <v>200.926482</v>
      </c>
      <c r="G13" s="6">
        <v>200.926482</v>
      </c>
      <c r="H13" s="6">
        <v>200.926482</v>
      </c>
      <c r="I13" s="6"/>
      <c r="J13" s="6"/>
      <c r="K13" s="6"/>
      <c r="L13" s="6"/>
      <c r="M13" s="6"/>
      <c r="N13" s="6"/>
      <c r="O13" s="6"/>
      <c r="P13" s="6"/>
      <c r="Q13" s="6"/>
      <c r="R13" s="6"/>
      <c r="S13" s="6"/>
      <c r="T13" s="6"/>
      <c r="U13" s="6"/>
    </row>
    <row r="14" ht="26.1" customHeight="1" spans="1:21">
      <c r="A14" s="19" t="s">
        <v>214</v>
      </c>
      <c r="B14" s="19" t="s">
        <v>215</v>
      </c>
      <c r="C14" s="19" t="s">
        <v>221</v>
      </c>
      <c r="D14" s="14" t="s">
        <v>216</v>
      </c>
      <c r="E14" s="20" t="s">
        <v>186</v>
      </c>
      <c r="F14" s="16">
        <v>1080.03</v>
      </c>
      <c r="G14" s="6">
        <v>121.83</v>
      </c>
      <c r="H14" s="6"/>
      <c r="I14" s="6">
        <v>121.83</v>
      </c>
      <c r="J14" s="6"/>
      <c r="K14" s="6">
        <v>958.2</v>
      </c>
      <c r="L14" s="6">
        <v>29.5</v>
      </c>
      <c r="M14" s="6">
        <v>928.7</v>
      </c>
      <c r="N14" s="6"/>
      <c r="O14" s="6"/>
      <c r="P14" s="6"/>
      <c r="Q14" s="6"/>
      <c r="R14" s="6"/>
      <c r="S14" s="6"/>
      <c r="T14" s="6"/>
      <c r="U14" s="6"/>
    </row>
    <row r="15" ht="26.1" customHeight="1" spans="1:21">
      <c r="A15" s="19" t="s">
        <v>214</v>
      </c>
      <c r="B15" s="19" t="s">
        <v>222</v>
      </c>
      <c r="C15" s="19" t="s">
        <v>223</v>
      </c>
      <c r="D15" s="14" t="s">
        <v>216</v>
      </c>
      <c r="E15" s="20" t="s">
        <v>188</v>
      </c>
      <c r="F15" s="16">
        <v>1600</v>
      </c>
      <c r="G15" s="6"/>
      <c r="H15" s="6"/>
      <c r="I15" s="6"/>
      <c r="J15" s="6"/>
      <c r="K15" s="6">
        <v>1600</v>
      </c>
      <c r="L15" s="6"/>
      <c r="M15" s="6">
        <v>890</v>
      </c>
      <c r="N15" s="6"/>
      <c r="O15" s="6"/>
      <c r="P15" s="6"/>
      <c r="Q15" s="6">
        <v>710</v>
      </c>
      <c r="R15" s="6"/>
      <c r="S15" s="6"/>
      <c r="T15" s="6"/>
      <c r="U15" s="6"/>
    </row>
    <row r="16" ht="26.1" customHeight="1" spans="1:21">
      <c r="A16" s="18"/>
      <c r="B16" s="18"/>
      <c r="C16" s="18"/>
      <c r="D16" s="15" t="s">
        <v>156</v>
      </c>
      <c r="E16" s="15" t="s">
        <v>157</v>
      </c>
      <c r="F16" s="22">
        <v>632.096658</v>
      </c>
      <c r="G16" s="12">
        <v>445.196658</v>
      </c>
      <c r="H16" s="12">
        <v>344.936658</v>
      </c>
      <c r="I16" s="12">
        <v>97.92</v>
      </c>
      <c r="J16" s="12">
        <v>2.34</v>
      </c>
      <c r="K16" s="12">
        <v>186.9</v>
      </c>
      <c r="L16" s="12">
        <v>0</v>
      </c>
      <c r="M16" s="12">
        <v>186.9</v>
      </c>
      <c r="N16" s="12"/>
      <c r="O16" s="12"/>
      <c r="P16" s="12"/>
      <c r="Q16" s="12"/>
      <c r="R16" s="12"/>
      <c r="S16" s="12"/>
      <c r="T16" s="12"/>
      <c r="U16" s="12"/>
    </row>
    <row r="17" ht="26.1" customHeight="1" spans="1:21">
      <c r="A17" s="19" t="s">
        <v>214</v>
      </c>
      <c r="B17" s="19" t="s">
        <v>215</v>
      </c>
      <c r="C17" s="19" t="s">
        <v>221</v>
      </c>
      <c r="D17" s="14" t="s">
        <v>224</v>
      </c>
      <c r="E17" s="20" t="s">
        <v>186</v>
      </c>
      <c r="F17" s="16">
        <v>555.389593</v>
      </c>
      <c r="G17" s="6">
        <v>368.489593</v>
      </c>
      <c r="H17" s="6">
        <v>268.229593</v>
      </c>
      <c r="I17" s="6">
        <v>97.92</v>
      </c>
      <c r="J17" s="6">
        <v>2.34</v>
      </c>
      <c r="K17" s="6">
        <v>186.9</v>
      </c>
      <c r="L17" s="6"/>
      <c r="M17" s="6">
        <v>186.9</v>
      </c>
      <c r="N17" s="6"/>
      <c r="O17" s="6"/>
      <c r="P17" s="6"/>
      <c r="Q17" s="6"/>
      <c r="R17" s="6"/>
      <c r="S17" s="6"/>
      <c r="T17" s="6"/>
      <c r="U17" s="6"/>
    </row>
    <row r="18" ht="26.1" customHeight="1" spans="1:21">
      <c r="A18" s="19" t="s">
        <v>217</v>
      </c>
      <c r="B18" s="19" t="s">
        <v>218</v>
      </c>
      <c r="C18" s="19" t="s">
        <v>218</v>
      </c>
      <c r="D18" s="14" t="s">
        <v>224</v>
      </c>
      <c r="E18" s="20" t="s">
        <v>180</v>
      </c>
      <c r="F18" s="16">
        <v>43.914798</v>
      </c>
      <c r="G18" s="6">
        <v>43.914798</v>
      </c>
      <c r="H18" s="6">
        <v>43.914798</v>
      </c>
      <c r="I18" s="6"/>
      <c r="J18" s="6"/>
      <c r="K18" s="6"/>
      <c r="L18" s="6"/>
      <c r="M18" s="6"/>
      <c r="N18" s="6"/>
      <c r="O18" s="6"/>
      <c r="P18" s="6"/>
      <c r="Q18" s="6"/>
      <c r="R18" s="6"/>
      <c r="S18" s="6"/>
      <c r="T18" s="6"/>
      <c r="U18" s="6"/>
    </row>
    <row r="19" ht="26.1" customHeight="1" spans="1:21">
      <c r="A19" s="19" t="s">
        <v>217</v>
      </c>
      <c r="B19" s="19" t="s">
        <v>219</v>
      </c>
      <c r="C19" s="19" t="s">
        <v>219</v>
      </c>
      <c r="D19" s="14" t="s">
        <v>224</v>
      </c>
      <c r="E19" s="20" t="s">
        <v>182</v>
      </c>
      <c r="F19" s="16">
        <v>2.850359</v>
      </c>
      <c r="G19" s="6">
        <v>2.850359</v>
      </c>
      <c r="H19" s="6">
        <v>2.850359</v>
      </c>
      <c r="I19" s="6"/>
      <c r="J19" s="6"/>
      <c r="K19" s="6"/>
      <c r="L19" s="6"/>
      <c r="M19" s="6"/>
      <c r="N19" s="6"/>
      <c r="O19" s="6"/>
      <c r="P19" s="6"/>
      <c r="Q19" s="6"/>
      <c r="R19" s="6"/>
      <c r="S19" s="6"/>
      <c r="T19" s="6"/>
      <c r="U19" s="6"/>
    </row>
    <row r="20" ht="26.1" customHeight="1" spans="1:21">
      <c r="A20" s="19" t="s">
        <v>220</v>
      </c>
      <c r="B20" s="19" t="s">
        <v>221</v>
      </c>
      <c r="C20" s="19" t="s">
        <v>215</v>
      </c>
      <c r="D20" s="14" t="s">
        <v>224</v>
      </c>
      <c r="E20" s="20" t="s">
        <v>190</v>
      </c>
      <c r="F20" s="16">
        <v>29.941908</v>
      </c>
      <c r="G20" s="6">
        <v>29.941908</v>
      </c>
      <c r="H20" s="6">
        <v>29.941908</v>
      </c>
      <c r="I20" s="6"/>
      <c r="J20" s="6"/>
      <c r="K20" s="6"/>
      <c r="L20" s="6"/>
      <c r="M20" s="6"/>
      <c r="N20" s="6"/>
      <c r="O20" s="6"/>
      <c r="P20" s="6"/>
      <c r="Q20" s="6"/>
      <c r="R20" s="6"/>
      <c r="S20" s="6"/>
      <c r="T20" s="6"/>
      <c r="U20" s="6"/>
    </row>
    <row r="21" ht="26.1" customHeight="1" spans="1:21">
      <c r="A21" s="18"/>
      <c r="B21" s="18"/>
      <c r="C21" s="18"/>
      <c r="D21" s="15" t="s">
        <v>158</v>
      </c>
      <c r="E21" s="15" t="s">
        <v>159</v>
      </c>
      <c r="F21" s="22">
        <v>732.491604</v>
      </c>
      <c r="G21" s="12">
        <v>467.691604</v>
      </c>
      <c r="H21" s="12">
        <v>355.119604</v>
      </c>
      <c r="I21" s="12">
        <v>110.916</v>
      </c>
      <c r="J21" s="12">
        <v>1.656</v>
      </c>
      <c r="K21" s="12">
        <v>264.8</v>
      </c>
      <c r="L21" s="12">
        <v>27</v>
      </c>
      <c r="M21" s="12">
        <v>228.8</v>
      </c>
      <c r="N21" s="12">
        <v>9</v>
      </c>
      <c r="O21" s="12"/>
      <c r="P21" s="12"/>
      <c r="Q21" s="12"/>
      <c r="R21" s="12"/>
      <c r="S21" s="12"/>
      <c r="T21" s="12"/>
      <c r="U21" s="12"/>
    </row>
    <row r="22" ht="26.1" customHeight="1" spans="1:21">
      <c r="A22" s="19" t="s">
        <v>214</v>
      </c>
      <c r="B22" s="19" t="s">
        <v>215</v>
      </c>
      <c r="C22" s="19" t="s">
        <v>215</v>
      </c>
      <c r="D22" s="14" t="s">
        <v>225</v>
      </c>
      <c r="E22" s="20" t="s">
        <v>184</v>
      </c>
      <c r="F22" s="16">
        <v>653.51327</v>
      </c>
      <c r="G22" s="6">
        <v>388.71327</v>
      </c>
      <c r="H22" s="6">
        <v>276.14127</v>
      </c>
      <c r="I22" s="6">
        <v>110.916</v>
      </c>
      <c r="J22" s="6">
        <v>1.656</v>
      </c>
      <c r="K22" s="6">
        <v>264.8</v>
      </c>
      <c r="L22" s="6">
        <v>27</v>
      </c>
      <c r="M22" s="6">
        <v>228.8</v>
      </c>
      <c r="N22" s="6">
        <v>9</v>
      </c>
      <c r="O22" s="6"/>
      <c r="P22" s="6"/>
      <c r="Q22" s="6"/>
      <c r="R22" s="6"/>
      <c r="S22" s="6"/>
      <c r="T22" s="6"/>
      <c r="U22" s="6"/>
    </row>
    <row r="23" ht="26.1" customHeight="1" spans="1:21">
      <c r="A23" s="19" t="s">
        <v>217</v>
      </c>
      <c r="B23" s="19" t="s">
        <v>218</v>
      </c>
      <c r="C23" s="19" t="s">
        <v>218</v>
      </c>
      <c r="D23" s="14" t="s">
        <v>225</v>
      </c>
      <c r="E23" s="20" t="s">
        <v>180</v>
      </c>
      <c r="F23" s="16">
        <v>45.210106</v>
      </c>
      <c r="G23" s="6">
        <v>45.210106</v>
      </c>
      <c r="H23" s="6">
        <v>45.210106</v>
      </c>
      <c r="I23" s="6"/>
      <c r="J23" s="6"/>
      <c r="K23" s="6"/>
      <c r="L23" s="6"/>
      <c r="M23" s="6"/>
      <c r="N23" s="6"/>
      <c r="O23" s="6"/>
      <c r="P23" s="6"/>
      <c r="Q23" s="6"/>
      <c r="R23" s="6"/>
      <c r="S23" s="6"/>
      <c r="T23" s="6"/>
      <c r="U23" s="6"/>
    </row>
    <row r="24" ht="26.1" customHeight="1" spans="1:21">
      <c r="A24" s="19" t="s">
        <v>217</v>
      </c>
      <c r="B24" s="19" t="s">
        <v>219</v>
      </c>
      <c r="C24" s="19" t="s">
        <v>219</v>
      </c>
      <c r="D24" s="14" t="s">
        <v>225</v>
      </c>
      <c r="E24" s="20" t="s">
        <v>182</v>
      </c>
      <c r="F24" s="16">
        <v>2.943156</v>
      </c>
      <c r="G24" s="6">
        <v>2.943156</v>
      </c>
      <c r="H24" s="6">
        <v>2.943156</v>
      </c>
      <c r="I24" s="6"/>
      <c r="J24" s="6"/>
      <c r="K24" s="6"/>
      <c r="L24" s="6"/>
      <c r="M24" s="6"/>
      <c r="N24" s="6"/>
      <c r="O24" s="6"/>
      <c r="P24" s="6"/>
      <c r="Q24" s="6"/>
      <c r="R24" s="6"/>
      <c r="S24" s="6"/>
      <c r="T24" s="6"/>
      <c r="U24" s="6"/>
    </row>
    <row r="25" ht="26.1" customHeight="1" spans="1:21">
      <c r="A25" s="19" t="s">
        <v>220</v>
      </c>
      <c r="B25" s="19" t="s">
        <v>221</v>
      </c>
      <c r="C25" s="19" t="s">
        <v>215</v>
      </c>
      <c r="D25" s="14" t="s">
        <v>225</v>
      </c>
      <c r="E25" s="20" t="s">
        <v>190</v>
      </c>
      <c r="F25" s="16">
        <v>30.825072</v>
      </c>
      <c r="G25" s="6">
        <v>30.825072</v>
      </c>
      <c r="H25" s="6">
        <v>30.825072</v>
      </c>
      <c r="I25" s="6"/>
      <c r="J25" s="6"/>
      <c r="K25" s="6"/>
      <c r="L25" s="6"/>
      <c r="M25" s="6"/>
      <c r="N25" s="6"/>
      <c r="O25" s="6"/>
      <c r="P25" s="6"/>
      <c r="Q25" s="6"/>
      <c r="R25" s="6"/>
      <c r="S25" s="6"/>
      <c r="T25" s="6"/>
      <c r="U25" s="6"/>
    </row>
    <row r="26" ht="26.1" customHeight="1" spans="1:21">
      <c r="A26" s="18"/>
      <c r="B26" s="18"/>
      <c r="C26" s="18"/>
      <c r="D26" s="15" t="s">
        <v>160</v>
      </c>
      <c r="E26" s="15" t="s">
        <v>161</v>
      </c>
      <c r="F26" s="22">
        <v>1095.041752</v>
      </c>
      <c r="G26" s="12">
        <v>894.641752</v>
      </c>
      <c r="H26" s="12">
        <v>668.413752</v>
      </c>
      <c r="I26" s="12">
        <v>222.676</v>
      </c>
      <c r="J26" s="12">
        <v>3.552</v>
      </c>
      <c r="K26" s="12">
        <v>200.4</v>
      </c>
      <c r="L26" s="12">
        <v>8.5</v>
      </c>
      <c r="M26" s="12">
        <v>191.9</v>
      </c>
      <c r="N26" s="12"/>
      <c r="O26" s="12"/>
      <c r="P26" s="12"/>
      <c r="Q26" s="12"/>
      <c r="R26" s="12"/>
      <c r="S26" s="12"/>
      <c r="T26" s="12"/>
      <c r="U26" s="12"/>
    </row>
    <row r="27" ht="26.1" customHeight="1" spans="1:21">
      <c r="A27" s="19" t="s">
        <v>214</v>
      </c>
      <c r="B27" s="19" t="s">
        <v>215</v>
      </c>
      <c r="C27" s="19" t="s">
        <v>221</v>
      </c>
      <c r="D27" s="14" t="s">
        <v>226</v>
      </c>
      <c r="E27" s="20" t="s">
        <v>186</v>
      </c>
      <c r="F27" s="16">
        <v>946.375128</v>
      </c>
      <c r="G27" s="6">
        <v>745.975128</v>
      </c>
      <c r="H27" s="6">
        <v>519.747128</v>
      </c>
      <c r="I27" s="6">
        <v>222.676</v>
      </c>
      <c r="J27" s="6">
        <v>3.552</v>
      </c>
      <c r="K27" s="6">
        <v>200.4</v>
      </c>
      <c r="L27" s="6">
        <v>8.5</v>
      </c>
      <c r="M27" s="6">
        <v>191.9</v>
      </c>
      <c r="N27" s="6"/>
      <c r="O27" s="6"/>
      <c r="P27" s="6"/>
      <c r="Q27" s="6"/>
      <c r="R27" s="6"/>
      <c r="S27" s="6"/>
      <c r="T27" s="6"/>
      <c r="U27" s="6"/>
    </row>
    <row r="28" ht="26.1" customHeight="1" spans="1:21">
      <c r="A28" s="19" t="s">
        <v>217</v>
      </c>
      <c r="B28" s="19" t="s">
        <v>218</v>
      </c>
      <c r="C28" s="19" t="s">
        <v>218</v>
      </c>
      <c r="D28" s="14" t="s">
        <v>226</v>
      </c>
      <c r="E28" s="20" t="s">
        <v>180</v>
      </c>
      <c r="F28" s="16">
        <v>85.093483</v>
      </c>
      <c r="G28" s="6">
        <v>85.093483</v>
      </c>
      <c r="H28" s="6">
        <v>85.093483</v>
      </c>
      <c r="I28" s="6"/>
      <c r="J28" s="6"/>
      <c r="K28" s="6"/>
      <c r="L28" s="6"/>
      <c r="M28" s="6"/>
      <c r="N28" s="6"/>
      <c r="O28" s="6"/>
      <c r="P28" s="6"/>
      <c r="Q28" s="6"/>
      <c r="R28" s="6"/>
      <c r="S28" s="6"/>
      <c r="T28" s="6"/>
      <c r="U28" s="6"/>
    </row>
    <row r="29" ht="26.1" customHeight="1" spans="1:21">
      <c r="A29" s="19" t="s">
        <v>217</v>
      </c>
      <c r="B29" s="19" t="s">
        <v>219</v>
      </c>
      <c r="C29" s="19" t="s">
        <v>219</v>
      </c>
      <c r="D29" s="14" t="s">
        <v>226</v>
      </c>
      <c r="E29" s="20" t="s">
        <v>182</v>
      </c>
      <c r="F29" s="16">
        <v>5.554857</v>
      </c>
      <c r="G29" s="6">
        <v>5.554857</v>
      </c>
      <c r="H29" s="6">
        <v>5.554857</v>
      </c>
      <c r="I29" s="6"/>
      <c r="J29" s="6"/>
      <c r="K29" s="6"/>
      <c r="L29" s="6"/>
      <c r="M29" s="6"/>
      <c r="N29" s="6"/>
      <c r="O29" s="6"/>
      <c r="P29" s="6"/>
      <c r="Q29" s="6"/>
      <c r="R29" s="6"/>
      <c r="S29" s="6"/>
      <c r="T29" s="6"/>
      <c r="U29" s="6"/>
    </row>
    <row r="30" ht="26.1" customHeight="1" spans="1:21">
      <c r="A30" s="19" t="s">
        <v>220</v>
      </c>
      <c r="B30" s="19" t="s">
        <v>221</v>
      </c>
      <c r="C30" s="19" t="s">
        <v>215</v>
      </c>
      <c r="D30" s="14" t="s">
        <v>226</v>
      </c>
      <c r="E30" s="20" t="s">
        <v>190</v>
      </c>
      <c r="F30" s="16">
        <v>58.018284</v>
      </c>
      <c r="G30" s="6">
        <v>58.018284</v>
      </c>
      <c r="H30" s="6">
        <v>58.018284</v>
      </c>
      <c r="I30" s="6"/>
      <c r="J30" s="6"/>
      <c r="K30" s="6"/>
      <c r="L30" s="6"/>
      <c r="M30" s="6"/>
      <c r="N30" s="6"/>
      <c r="O30" s="6"/>
      <c r="P30" s="6"/>
      <c r="Q30" s="6"/>
      <c r="R30" s="6"/>
      <c r="S30" s="6"/>
      <c r="T30" s="6"/>
      <c r="U30" s="6"/>
    </row>
    <row r="31" ht="26.1" customHeight="1" spans="1:21">
      <c r="A31" s="18"/>
      <c r="B31" s="18"/>
      <c r="C31" s="18"/>
      <c r="D31" s="15" t="s">
        <v>162</v>
      </c>
      <c r="E31" s="15" t="s">
        <v>163</v>
      </c>
      <c r="F31" s="22">
        <v>806.594732</v>
      </c>
      <c r="G31" s="12">
        <v>488.994732</v>
      </c>
      <c r="H31" s="12">
        <v>372.386732</v>
      </c>
      <c r="I31" s="12">
        <v>115.096</v>
      </c>
      <c r="J31" s="12">
        <v>1.512</v>
      </c>
      <c r="K31" s="12">
        <v>317.6</v>
      </c>
      <c r="L31" s="12">
        <v>0</v>
      </c>
      <c r="M31" s="12">
        <v>317.6</v>
      </c>
      <c r="N31" s="12"/>
      <c r="O31" s="12"/>
      <c r="P31" s="12"/>
      <c r="Q31" s="12"/>
      <c r="R31" s="12"/>
      <c r="S31" s="12"/>
      <c r="T31" s="12"/>
      <c r="U31" s="12"/>
    </row>
    <row r="32" ht="26.1" customHeight="1" spans="1:21">
      <c r="A32" s="19" t="s">
        <v>214</v>
      </c>
      <c r="B32" s="19" t="s">
        <v>215</v>
      </c>
      <c r="C32" s="19" t="s">
        <v>215</v>
      </c>
      <c r="D32" s="14" t="s">
        <v>227</v>
      </c>
      <c r="E32" s="20" t="s">
        <v>184</v>
      </c>
      <c r="F32" s="16">
        <v>406.1829</v>
      </c>
      <c r="G32" s="6">
        <v>406.1829</v>
      </c>
      <c r="H32" s="6">
        <v>289.5749</v>
      </c>
      <c r="I32" s="6">
        <v>115.096</v>
      </c>
      <c r="J32" s="6">
        <v>1.512</v>
      </c>
      <c r="K32" s="6"/>
      <c r="L32" s="6"/>
      <c r="M32" s="6"/>
      <c r="N32" s="6"/>
      <c r="O32" s="6"/>
      <c r="P32" s="6"/>
      <c r="Q32" s="6"/>
      <c r="R32" s="6"/>
      <c r="S32" s="6"/>
      <c r="T32" s="6"/>
      <c r="U32" s="6"/>
    </row>
    <row r="33" ht="26.1" customHeight="1" spans="1:21">
      <c r="A33" s="19" t="s">
        <v>217</v>
      </c>
      <c r="B33" s="19" t="s">
        <v>218</v>
      </c>
      <c r="C33" s="19" t="s">
        <v>218</v>
      </c>
      <c r="D33" s="14" t="s">
        <v>227</v>
      </c>
      <c r="E33" s="20" t="s">
        <v>180</v>
      </c>
      <c r="F33" s="16">
        <v>47.409472</v>
      </c>
      <c r="G33" s="6">
        <v>47.409472</v>
      </c>
      <c r="H33" s="6">
        <v>47.409472</v>
      </c>
      <c r="I33" s="6"/>
      <c r="J33" s="6"/>
      <c r="K33" s="6"/>
      <c r="L33" s="6"/>
      <c r="M33" s="6"/>
      <c r="N33" s="6"/>
      <c r="O33" s="6"/>
      <c r="P33" s="6"/>
      <c r="Q33" s="6"/>
      <c r="R33" s="6"/>
      <c r="S33" s="6"/>
      <c r="T33" s="6"/>
      <c r="U33" s="6"/>
    </row>
    <row r="34" ht="26.1" customHeight="1" spans="1:21">
      <c r="A34" s="19" t="s">
        <v>217</v>
      </c>
      <c r="B34" s="19" t="s">
        <v>219</v>
      </c>
      <c r="C34" s="19" t="s">
        <v>219</v>
      </c>
      <c r="D34" s="14" t="s">
        <v>227</v>
      </c>
      <c r="E34" s="20" t="s">
        <v>182</v>
      </c>
      <c r="F34" s="16">
        <v>3.07772</v>
      </c>
      <c r="G34" s="6">
        <v>3.07772</v>
      </c>
      <c r="H34" s="6">
        <v>3.07772</v>
      </c>
      <c r="I34" s="6"/>
      <c r="J34" s="6"/>
      <c r="K34" s="6"/>
      <c r="L34" s="6"/>
      <c r="M34" s="6"/>
      <c r="N34" s="6"/>
      <c r="O34" s="6"/>
      <c r="P34" s="6"/>
      <c r="Q34" s="6"/>
      <c r="R34" s="6"/>
      <c r="S34" s="6"/>
      <c r="T34" s="6"/>
      <c r="U34" s="6"/>
    </row>
    <row r="35" ht="26.1" customHeight="1" spans="1:21">
      <c r="A35" s="19" t="s">
        <v>220</v>
      </c>
      <c r="B35" s="19" t="s">
        <v>221</v>
      </c>
      <c r="C35" s="19" t="s">
        <v>215</v>
      </c>
      <c r="D35" s="14" t="s">
        <v>227</v>
      </c>
      <c r="E35" s="20" t="s">
        <v>190</v>
      </c>
      <c r="F35" s="16">
        <v>32.32464</v>
      </c>
      <c r="G35" s="6">
        <v>32.32464</v>
      </c>
      <c r="H35" s="6">
        <v>32.32464</v>
      </c>
      <c r="I35" s="6"/>
      <c r="J35" s="6"/>
      <c r="K35" s="6"/>
      <c r="L35" s="6"/>
      <c r="M35" s="6"/>
      <c r="N35" s="6"/>
      <c r="O35" s="6"/>
      <c r="P35" s="6"/>
      <c r="Q35" s="6"/>
      <c r="R35" s="6"/>
      <c r="S35" s="6"/>
      <c r="T35" s="6"/>
      <c r="U35" s="6"/>
    </row>
    <row r="36" ht="26.1" customHeight="1" spans="1:21">
      <c r="A36" s="19" t="s">
        <v>214</v>
      </c>
      <c r="B36" s="19" t="s">
        <v>215</v>
      </c>
      <c r="C36" s="19" t="s">
        <v>219</v>
      </c>
      <c r="D36" s="14" t="s">
        <v>227</v>
      </c>
      <c r="E36" s="20" t="s">
        <v>192</v>
      </c>
      <c r="F36" s="16">
        <v>317.6</v>
      </c>
      <c r="G36" s="6"/>
      <c r="H36" s="6"/>
      <c r="I36" s="6"/>
      <c r="J36" s="6"/>
      <c r="K36" s="6">
        <v>317.6</v>
      </c>
      <c r="L36" s="6"/>
      <c r="M36" s="6">
        <v>317.6</v>
      </c>
      <c r="N36" s="6"/>
      <c r="O36" s="6"/>
      <c r="P36" s="6"/>
      <c r="Q36" s="6"/>
      <c r="R36" s="6"/>
      <c r="S36" s="6"/>
      <c r="T36" s="6"/>
      <c r="U36" s="6"/>
    </row>
    <row r="37" ht="26.1" customHeight="1" spans="1:21">
      <c r="A37" s="18"/>
      <c r="B37" s="18"/>
      <c r="C37" s="18"/>
      <c r="D37" s="15" t="s">
        <v>164</v>
      </c>
      <c r="E37" s="15" t="s">
        <v>165</v>
      </c>
      <c r="F37" s="22">
        <v>1290.048864</v>
      </c>
      <c r="G37" s="12">
        <v>875.948864</v>
      </c>
      <c r="H37" s="12">
        <v>671.124864</v>
      </c>
      <c r="I37" s="12">
        <v>204.824</v>
      </c>
      <c r="J37" s="12">
        <v>0</v>
      </c>
      <c r="K37" s="12">
        <v>414.1</v>
      </c>
      <c r="L37" s="12">
        <v>0</v>
      </c>
      <c r="M37" s="12">
        <v>406.12</v>
      </c>
      <c r="N37" s="12"/>
      <c r="O37" s="12"/>
      <c r="P37" s="12"/>
      <c r="Q37" s="12">
        <v>7.98</v>
      </c>
      <c r="R37" s="12"/>
      <c r="S37" s="12"/>
      <c r="T37" s="12"/>
      <c r="U37" s="12"/>
    </row>
    <row r="38" ht="26.1" customHeight="1" spans="1:21">
      <c r="A38" s="19" t="s">
        <v>214</v>
      </c>
      <c r="B38" s="19" t="s">
        <v>215</v>
      </c>
      <c r="C38" s="19" t="s">
        <v>219</v>
      </c>
      <c r="D38" s="14" t="s">
        <v>228</v>
      </c>
      <c r="E38" s="20" t="s">
        <v>192</v>
      </c>
      <c r="F38" s="16">
        <v>1140.774043</v>
      </c>
      <c r="G38" s="6">
        <v>726.674043</v>
      </c>
      <c r="H38" s="6">
        <v>521.850043</v>
      </c>
      <c r="I38" s="6">
        <v>204.824</v>
      </c>
      <c r="J38" s="6"/>
      <c r="K38" s="6">
        <v>414.1</v>
      </c>
      <c r="L38" s="6"/>
      <c r="M38" s="6">
        <v>406.12</v>
      </c>
      <c r="N38" s="6"/>
      <c r="O38" s="6"/>
      <c r="P38" s="6"/>
      <c r="Q38" s="6">
        <v>7.98</v>
      </c>
      <c r="R38" s="6"/>
      <c r="S38" s="6"/>
      <c r="T38" s="6"/>
      <c r="U38" s="6"/>
    </row>
    <row r="39" ht="26.1" customHeight="1" spans="1:21">
      <c r="A39" s="19" t="s">
        <v>217</v>
      </c>
      <c r="B39" s="19" t="s">
        <v>218</v>
      </c>
      <c r="C39" s="19" t="s">
        <v>218</v>
      </c>
      <c r="D39" s="14" t="s">
        <v>228</v>
      </c>
      <c r="E39" s="20" t="s">
        <v>180</v>
      </c>
      <c r="F39" s="16">
        <v>85.437774</v>
      </c>
      <c r="G39" s="6">
        <v>85.437774</v>
      </c>
      <c r="H39" s="6">
        <v>85.437774</v>
      </c>
      <c r="I39" s="6"/>
      <c r="J39" s="6"/>
      <c r="K39" s="6"/>
      <c r="L39" s="6"/>
      <c r="M39" s="6"/>
      <c r="N39" s="6"/>
      <c r="O39" s="6"/>
      <c r="P39" s="6"/>
      <c r="Q39" s="6"/>
      <c r="R39" s="6"/>
      <c r="S39" s="6"/>
      <c r="T39" s="6"/>
      <c r="U39" s="6"/>
    </row>
    <row r="40" ht="26.1" customHeight="1" spans="1:21">
      <c r="A40" s="19" t="s">
        <v>217</v>
      </c>
      <c r="B40" s="19" t="s">
        <v>219</v>
      </c>
      <c r="C40" s="19" t="s">
        <v>219</v>
      </c>
      <c r="D40" s="14" t="s">
        <v>228</v>
      </c>
      <c r="E40" s="20" t="s">
        <v>182</v>
      </c>
      <c r="F40" s="16">
        <v>5.584019</v>
      </c>
      <c r="G40" s="6">
        <v>5.584019</v>
      </c>
      <c r="H40" s="6">
        <v>5.584019</v>
      </c>
      <c r="I40" s="6"/>
      <c r="J40" s="6"/>
      <c r="K40" s="6"/>
      <c r="L40" s="6"/>
      <c r="M40" s="6"/>
      <c r="N40" s="6"/>
      <c r="O40" s="6"/>
      <c r="P40" s="6"/>
      <c r="Q40" s="6"/>
      <c r="R40" s="6"/>
      <c r="S40" s="6"/>
      <c r="T40" s="6"/>
      <c r="U40" s="6"/>
    </row>
    <row r="41" ht="26.1" customHeight="1" spans="1:21">
      <c r="A41" s="19" t="s">
        <v>220</v>
      </c>
      <c r="B41" s="19" t="s">
        <v>221</v>
      </c>
      <c r="C41" s="19" t="s">
        <v>215</v>
      </c>
      <c r="D41" s="14" t="s">
        <v>228</v>
      </c>
      <c r="E41" s="20" t="s">
        <v>190</v>
      </c>
      <c r="F41" s="16">
        <v>58.253028</v>
      </c>
      <c r="G41" s="6">
        <v>58.253028</v>
      </c>
      <c r="H41" s="6">
        <v>58.253028</v>
      </c>
      <c r="I41" s="6"/>
      <c r="J41" s="6"/>
      <c r="K41" s="6"/>
      <c r="L41" s="6"/>
      <c r="M41" s="6"/>
      <c r="N41" s="6"/>
      <c r="O41" s="6"/>
      <c r="P41" s="6"/>
      <c r="Q41" s="6"/>
      <c r="R41" s="6"/>
      <c r="S41" s="6"/>
      <c r="T41" s="6"/>
      <c r="U41" s="6"/>
    </row>
    <row r="42" ht="26.1" customHeight="1" spans="1:21">
      <c r="A42" s="18"/>
      <c r="B42" s="18"/>
      <c r="C42" s="18"/>
      <c r="D42" s="15" t="s">
        <v>166</v>
      </c>
      <c r="E42" s="15" t="s">
        <v>167</v>
      </c>
      <c r="F42" s="22">
        <v>880.862714</v>
      </c>
      <c r="G42" s="12">
        <v>565.462714</v>
      </c>
      <c r="H42" s="12">
        <v>431.714714</v>
      </c>
      <c r="I42" s="12">
        <v>132.236</v>
      </c>
      <c r="J42" s="12">
        <v>1.512</v>
      </c>
      <c r="K42" s="12">
        <v>315.4</v>
      </c>
      <c r="L42" s="12">
        <v>0</v>
      </c>
      <c r="M42" s="12">
        <v>315.4</v>
      </c>
      <c r="N42" s="12"/>
      <c r="O42" s="12"/>
      <c r="P42" s="12"/>
      <c r="Q42" s="12"/>
      <c r="R42" s="12"/>
      <c r="S42" s="12"/>
      <c r="T42" s="12"/>
      <c r="U42" s="12"/>
    </row>
    <row r="43" ht="26.1" customHeight="1" spans="1:21">
      <c r="A43" s="19" t="s">
        <v>214</v>
      </c>
      <c r="B43" s="19" t="s">
        <v>215</v>
      </c>
      <c r="C43" s="19" t="s">
        <v>215</v>
      </c>
      <c r="D43" s="14" t="s">
        <v>229</v>
      </c>
      <c r="E43" s="20" t="s">
        <v>184</v>
      </c>
      <c r="F43" s="16">
        <v>469.452763</v>
      </c>
      <c r="G43" s="6">
        <v>469.452763</v>
      </c>
      <c r="H43" s="6">
        <v>335.704763</v>
      </c>
      <c r="I43" s="6">
        <v>132.236</v>
      </c>
      <c r="J43" s="6">
        <v>1.512</v>
      </c>
      <c r="K43" s="6"/>
      <c r="L43" s="6"/>
      <c r="M43" s="6"/>
      <c r="N43" s="6"/>
      <c r="O43" s="6"/>
      <c r="P43" s="6"/>
      <c r="Q43" s="6"/>
      <c r="R43" s="6"/>
      <c r="S43" s="6"/>
      <c r="T43" s="6"/>
      <c r="U43" s="6"/>
    </row>
    <row r="44" ht="26.1" customHeight="1" spans="1:21">
      <c r="A44" s="19" t="s">
        <v>217</v>
      </c>
      <c r="B44" s="19" t="s">
        <v>218</v>
      </c>
      <c r="C44" s="19" t="s">
        <v>218</v>
      </c>
      <c r="D44" s="14" t="s">
        <v>229</v>
      </c>
      <c r="E44" s="20" t="s">
        <v>180</v>
      </c>
      <c r="F44" s="16">
        <v>54.961896</v>
      </c>
      <c r="G44" s="6">
        <v>54.961896</v>
      </c>
      <c r="H44" s="6">
        <v>54.961896</v>
      </c>
      <c r="I44" s="6"/>
      <c r="J44" s="6"/>
      <c r="K44" s="6"/>
      <c r="L44" s="6"/>
      <c r="M44" s="6"/>
      <c r="N44" s="6"/>
      <c r="O44" s="6"/>
      <c r="P44" s="6"/>
      <c r="Q44" s="6"/>
      <c r="R44" s="6"/>
      <c r="S44" s="6"/>
      <c r="T44" s="6"/>
      <c r="U44" s="6"/>
    </row>
    <row r="45" ht="26.1" customHeight="1" spans="1:21">
      <c r="A45" s="19" t="s">
        <v>217</v>
      </c>
      <c r="B45" s="19" t="s">
        <v>219</v>
      </c>
      <c r="C45" s="19" t="s">
        <v>219</v>
      </c>
      <c r="D45" s="14" t="s">
        <v>229</v>
      </c>
      <c r="E45" s="20" t="s">
        <v>182</v>
      </c>
      <c r="F45" s="16">
        <v>3.574035</v>
      </c>
      <c r="G45" s="6">
        <v>3.574035</v>
      </c>
      <c r="H45" s="6">
        <v>3.574035</v>
      </c>
      <c r="I45" s="6"/>
      <c r="J45" s="6"/>
      <c r="K45" s="6"/>
      <c r="L45" s="6"/>
      <c r="M45" s="6"/>
      <c r="N45" s="6"/>
      <c r="O45" s="6"/>
      <c r="P45" s="6"/>
      <c r="Q45" s="6"/>
      <c r="R45" s="6"/>
      <c r="S45" s="6"/>
      <c r="T45" s="6"/>
      <c r="U45" s="6"/>
    </row>
    <row r="46" ht="26.1" customHeight="1" spans="1:21">
      <c r="A46" s="19" t="s">
        <v>220</v>
      </c>
      <c r="B46" s="19" t="s">
        <v>221</v>
      </c>
      <c r="C46" s="19" t="s">
        <v>215</v>
      </c>
      <c r="D46" s="14" t="s">
        <v>229</v>
      </c>
      <c r="E46" s="20" t="s">
        <v>190</v>
      </c>
      <c r="F46" s="16">
        <v>37.47402</v>
      </c>
      <c r="G46" s="6">
        <v>37.47402</v>
      </c>
      <c r="H46" s="6">
        <v>37.47402</v>
      </c>
      <c r="I46" s="6"/>
      <c r="J46" s="6"/>
      <c r="K46" s="6"/>
      <c r="L46" s="6"/>
      <c r="M46" s="6"/>
      <c r="N46" s="6"/>
      <c r="O46" s="6"/>
      <c r="P46" s="6"/>
      <c r="Q46" s="6"/>
      <c r="R46" s="6"/>
      <c r="S46" s="6"/>
      <c r="T46" s="6"/>
      <c r="U46" s="6"/>
    </row>
    <row r="47" ht="26.1" customHeight="1" spans="1:21">
      <c r="A47" s="19" t="s">
        <v>214</v>
      </c>
      <c r="B47" s="19" t="s">
        <v>215</v>
      </c>
      <c r="C47" s="19" t="s">
        <v>219</v>
      </c>
      <c r="D47" s="14" t="s">
        <v>229</v>
      </c>
      <c r="E47" s="20" t="s">
        <v>192</v>
      </c>
      <c r="F47" s="16">
        <v>315.4</v>
      </c>
      <c r="G47" s="6"/>
      <c r="H47" s="6"/>
      <c r="I47" s="6"/>
      <c r="J47" s="6"/>
      <c r="K47" s="6">
        <v>315.4</v>
      </c>
      <c r="L47" s="6"/>
      <c r="M47" s="6">
        <v>315.4</v>
      </c>
      <c r="N47" s="6"/>
      <c r="O47" s="6"/>
      <c r="P47" s="6"/>
      <c r="Q47" s="6"/>
      <c r="R47" s="6"/>
      <c r="S47" s="6"/>
      <c r="T47" s="6"/>
      <c r="U47" s="6"/>
    </row>
    <row r="48" ht="26.1" customHeight="1" spans="1:21">
      <c r="A48" s="18"/>
      <c r="B48" s="18"/>
      <c r="C48" s="18"/>
      <c r="D48" s="15" t="s">
        <v>168</v>
      </c>
      <c r="E48" s="15" t="s">
        <v>169</v>
      </c>
      <c r="F48" s="22">
        <v>1180.026049</v>
      </c>
      <c r="G48" s="12">
        <v>711.326049</v>
      </c>
      <c r="H48" s="12">
        <v>548.450049</v>
      </c>
      <c r="I48" s="12">
        <v>159.564</v>
      </c>
      <c r="J48" s="12">
        <v>3.312</v>
      </c>
      <c r="K48" s="12">
        <v>468.7</v>
      </c>
      <c r="L48" s="12">
        <v>0</v>
      </c>
      <c r="M48" s="12">
        <v>468.7</v>
      </c>
      <c r="N48" s="12"/>
      <c r="O48" s="12"/>
      <c r="P48" s="12"/>
      <c r="Q48" s="12"/>
      <c r="R48" s="12"/>
      <c r="S48" s="12"/>
      <c r="T48" s="12"/>
      <c r="U48" s="12"/>
    </row>
    <row r="49" ht="26.1" customHeight="1" spans="1:21">
      <c r="A49" s="19" t="s">
        <v>214</v>
      </c>
      <c r="B49" s="19" t="s">
        <v>215</v>
      </c>
      <c r="C49" s="19" t="s">
        <v>215</v>
      </c>
      <c r="D49" s="14" t="s">
        <v>230</v>
      </c>
      <c r="E49" s="20" t="s">
        <v>184</v>
      </c>
      <c r="F49" s="16">
        <v>589.352903</v>
      </c>
      <c r="G49" s="6">
        <v>589.352903</v>
      </c>
      <c r="H49" s="6">
        <v>426.476903</v>
      </c>
      <c r="I49" s="6">
        <v>159.564</v>
      </c>
      <c r="J49" s="6">
        <v>3.312</v>
      </c>
      <c r="K49" s="6"/>
      <c r="L49" s="6"/>
      <c r="M49" s="6"/>
      <c r="N49" s="6"/>
      <c r="O49" s="6"/>
      <c r="P49" s="6"/>
      <c r="Q49" s="6"/>
      <c r="R49" s="6"/>
      <c r="S49" s="6"/>
      <c r="T49" s="6"/>
      <c r="U49" s="6"/>
    </row>
    <row r="50" ht="26.1" customHeight="1" spans="1:21">
      <c r="A50" s="19" t="s">
        <v>217</v>
      </c>
      <c r="B50" s="19" t="s">
        <v>218</v>
      </c>
      <c r="C50" s="19" t="s">
        <v>218</v>
      </c>
      <c r="D50" s="14" t="s">
        <v>230</v>
      </c>
      <c r="E50" s="20" t="s">
        <v>180</v>
      </c>
      <c r="F50" s="16">
        <v>69.823195</v>
      </c>
      <c r="G50" s="6">
        <v>69.823195</v>
      </c>
      <c r="H50" s="6">
        <v>69.823195</v>
      </c>
      <c r="I50" s="6"/>
      <c r="J50" s="6"/>
      <c r="K50" s="6"/>
      <c r="L50" s="6"/>
      <c r="M50" s="6"/>
      <c r="N50" s="6"/>
      <c r="O50" s="6"/>
      <c r="P50" s="6"/>
      <c r="Q50" s="6"/>
      <c r="R50" s="6"/>
      <c r="S50" s="6"/>
      <c r="T50" s="6"/>
      <c r="U50" s="6"/>
    </row>
    <row r="51" ht="26.1" customHeight="1" spans="1:21">
      <c r="A51" s="19" t="s">
        <v>217</v>
      </c>
      <c r="B51" s="19" t="s">
        <v>219</v>
      </c>
      <c r="C51" s="19" t="s">
        <v>219</v>
      </c>
      <c r="D51" s="14" t="s">
        <v>230</v>
      </c>
      <c r="E51" s="20" t="s">
        <v>182</v>
      </c>
      <c r="F51" s="16">
        <v>4.543227</v>
      </c>
      <c r="G51" s="6">
        <v>4.543227</v>
      </c>
      <c r="H51" s="6">
        <v>4.543227</v>
      </c>
      <c r="I51" s="6"/>
      <c r="J51" s="6"/>
      <c r="K51" s="6"/>
      <c r="L51" s="6"/>
      <c r="M51" s="6"/>
      <c r="N51" s="6"/>
      <c r="O51" s="6"/>
      <c r="P51" s="6"/>
      <c r="Q51" s="6"/>
      <c r="R51" s="6"/>
      <c r="S51" s="6"/>
      <c r="T51" s="6"/>
      <c r="U51" s="6"/>
    </row>
    <row r="52" ht="26.1" customHeight="1" spans="1:21">
      <c r="A52" s="19" t="s">
        <v>220</v>
      </c>
      <c r="B52" s="19" t="s">
        <v>221</v>
      </c>
      <c r="C52" s="19" t="s">
        <v>215</v>
      </c>
      <c r="D52" s="14" t="s">
        <v>230</v>
      </c>
      <c r="E52" s="20" t="s">
        <v>190</v>
      </c>
      <c r="F52" s="16">
        <v>47.606724</v>
      </c>
      <c r="G52" s="6">
        <v>47.606724</v>
      </c>
      <c r="H52" s="6">
        <v>47.606724</v>
      </c>
      <c r="I52" s="6"/>
      <c r="J52" s="6"/>
      <c r="K52" s="6"/>
      <c r="L52" s="6"/>
      <c r="M52" s="6"/>
      <c r="N52" s="6"/>
      <c r="O52" s="6"/>
      <c r="P52" s="6"/>
      <c r="Q52" s="6"/>
      <c r="R52" s="6"/>
      <c r="S52" s="6"/>
      <c r="T52" s="6"/>
      <c r="U52" s="6"/>
    </row>
    <row r="53" ht="26.1" customHeight="1" spans="1:21">
      <c r="A53" s="19" t="s">
        <v>214</v>
      </c>
      <c r="B53" s="19" t="s">
        <v>215</v>
      </c>
      <c r="C53" s="19" t="s">
        <v>219</v>
      </c>
      <c r="D53" s="14" t="s">
        <v>230</v>
      </c>
      <c r="E53" s="20" t="s">
        <v>192</v>
      </c>
      <c r="F53" s="16">
        <v>468.7</v>
      </c>
      <c r="G53" s="6"/>
      <c r="H53" s="6"/>
      <c r="I53" s="6"/>
      <c r="J53" s="6"/>
      <c r="K53" s="6">
        <v>468.7</v>
      </c>
      <c r="L53" s="6"/>
      <c r="M53" s="6">
        <v>468.7</v>
      </c>
      <c r="N53" s="6"/>
      <c r="O53" s="6"/>
      <c r="P53" s="6"/>
      <c r="Q53" s="6"/>
      <c r="R53" s="6"/>
      <c r="S53" s="6"/>
      <c r="T53" s="6"/>
      <c r="U53" s="6"/>
    </row>
    <row r="54" ht="26.1" customHeight="1" spans="1:21">
      <c r="A54" s="18"/>
      <c r="B54" s="18"/>
      <c r="C54" s="18"/>
      <c r="D54" s="15" t="s">
        <v>170</v>
      </c>
      <c r="E54" s="15" t="s">
        <v>171</v>
      </c>
      <c r="F54" s="22">
        <v>1167.065505</v>
      </c>
      <c r="G54" s="12">
        <v>772.965505</v>
      </c>
      <c r="H54" s="12">
        <v>581.761505</v>
      </c>
      <c r="I54" s="12">
        <v>188.72</v>
      </c>
      <c r="J54" s="12">
        <v>2.484</v>
      </c>
      <c r="K54" s="12">
        <v>394.1</v>
      </c>
      <c r="L54" s="12">
        <v>0</v>
      </c>
      <c r="M54" s="12">
        <v>394.1</v>
      </c>
      <c r="N54" s="12"/>
      <c r="O54" s="12"/>
      <c r="P54" s="12"/>
      <c r="Q54" s="12"/>
      <c r="R54" s="12"/>
      <c r="S54" s="12"/>
      <c r="T54" s="12"/>
      <c r="U54" s="12"/>
    </row>
    <row r="55" ht="26.1" customHeight="1" spans="1:21">
      <c r="A55" s="19" t="s">
        <v>214</v>
      </c>
      <c r="B55" s="19" t="s">
        <v>215</v>
      </c>
      <c r="C55" s="19" t="s">
        <v>215</v>
      </c>
      <c r="D55" s="14" t="s">
        <v>231</v>
      </c>
      <c r="E55" s="20" t="s">
        <v>184</v>
      </c>
      <c r="F55" s="16">
        <v>643.57389</v>
      </c>
      <c r="G55" s="6">
        <v>643.57389</v>
      </c>
      <c r="H55" s="6">
        <v>452.36989</v>
      </c>
      <c r="I55" s="6">
        <v>188.72</v>
      </c>
      <c r="J55" s="6">
        <v>2.484</v>
      </c>
      <c r="K55" s="6"/>
      <c r="L55" s="6"/>
      <c r="M55" s="6"/>
      <c r="N55" s="6"/>
      <c r="O55" s="6"/>
      <c r="P55" s="6"/>
      <c r="Q55" s="6"/>
      <c r="R55" s="6"/>
      <c r="S55" s="6"/>
      <c r="T55" s="6"/>
      <c r="U55" s="6"/>
    </row>
    <row r="56" ht="26.1" customHeight="1" spans="1:21">
      <c r="A56" s="19" t="s">
        <v>217</v>
      </c>
      <c r="B56" s="19" t="s">
        <v>218</v>
      </c>
      <c r="C56" s="19" t="s">
        <v>218</v>
      </c>
      <c r="D56" s="14" t="s">
        <v>231</v>
      </c>
      <c r="E56" s="20" t="s">
        <v>180</v>
      </c>
      <c r="F56" s="16">
        <v>74.062419</v>
      </c>
      <c r="G56" s="6">
        <v>74.062419</v>
      </c>
      <c r="H56" s="6">
        <v>74.062419</v>
      </c>
      <c r="I56" s="6"/>
      <c r="J56" s="6"/>
      <c r="K56" s="6"/>
      <c r="L56" s="6"/>
      <c r="M56" s="6"/>
      <c r="N56" s="6"/>
      <c r="O56" s="6"/>
      <c r="P56" s="6"/>
      <c r="Q56" s="6"/>
      <c r="R56" s="6"/>
      <c r="S56" s="6"/>
      <c r="T56" s="6"/>
      <c r="U56" s="6"/>
    </row>
    <row r="57" ht="26.1" customHeight="1" spans="1:21">
      <c r="A57" s="19" t="s">
        <v>217</v>
      </c>
      <c r="B57" s="19" t="s">
        <v>219</v>
      </c>
      <c r="C57" s="19" t="s">
        <v>219</v>
      </c>
      <c r="D57" s="14" t="s">
        <v>231</v>
      </c>
      <c r="E57" s="20" t="s">
        <v>182</v>
      </c>
      <c r="F57" s="16">
        <v>4.832092</v>
      </c>
      <c r="G57" s="6">
        <v>4.832092</v>
      </c>
      <c r="H57" s="6">
        <v>4.832092</v>
      </c>
      <c r="I57" s="6"/>
      <c r="J57" s="6"/>
      <c r="K57" s="6"/>
      <c r="L57" s="6"/>
      <c r="M57" s="6"/>
      <c r="N57" s="6"/>
      <c r="O57" s="6"/>
      <c r="P57" s="6"/>
      <c r="Q57" s="6"/>
      <c r="R57" s="6"/>
      <c r="S57" s="6"/>
      <c r="T57" s="6"/>
      <c r="U57" s="6"/>
    </row>
    <row r="58" ht="26.1" customHeight="1" spans="1:21">
      <c r="A58" s="19" t="s">
        <v>220</v>
      </c>
      <c r="B58" s="19" t="s">
        <v>221</v>
      </c>
      <c r="C58" s="19" t="s">
        <v>215</v>
      </c>
      <c r="D58" s="14" t="s">
        <v>231</v>
      </c>
      <c r="E58" s="20" t="s">
        <v>190</v>
      </c>
      <c r="F58" s="16">
        <v>50.497104</v>
      </c>
      <c r="G58" s="6">
        <v>50.497104</v>
      </c>
      <c r="H58" s="6">
        <v>50.497104</v>
      </c>
      <c r="I58" s="6"/>
      <c r="J58" s="6"/>
      <c r="K58" s="6"/>
      <c r="L58" s="6"/>
      <c r="M58" s="6"/>
      <c r="N58" s="6"/>
      <c r="O58" s="6"/>
      <c r="P58" s="6"/>
      <c r="Q58" s="6"/>
      <c r="R58" s="6"/>
      <c r="S58" s="6"/>
      <c r="T58" s="6"/>
      <c r="U58" s="6"/>
    </row>
    <row r="59" ht="26.1" customHeight="1" spans="1:21">
      <c r="A59" s="19" t="s">
        <v>214</v>
      </c>
      <c r="B59" s="19" t="s">
        <v>215</v>
      </c>
      <c r="C59" s="19" t="s">
        <v>219</v>
      </c>
      <c r="D59" s="14" t="s">
        <v>231</v>
      </c>
      <c r="E59" s="20" t="s">
        <v>192</v>
      </c>
      <c r="F59" s="16">
        <v>394.1</v>
      </c>
      <c r="G59" s="6"/>
      <c r="H59" s="6"/>
      <c r="I59" s="6"/>
      <c r="J59" s="6"/>
      <c r="K59" s="6">
        <v>394.1</v>
      </c>
      <c r="L59" s="6"/>
      <c r="M59" s="6">
        <v>394.1</v>
      </c>
      <c r="N59" s="6"/>
      <c r="O59" s="6"/>
      <c r="P59" s="6"/>
      <c r="Q59" s="6"/>
      <c r="R59" s="6"/>
      <c r="S59" s="6"/>
      <c r="T59" s="6"/>
      <c r="U59" s="6"/>
    </row>
  </sheetData>
  <mergeCells count="9">
    <mergeCell ref="A2:U2"/>
    <mergeCell ref="A3:U3"/>
    <mergeCell ref="Q4:U4"/>
    <mergeCell ref="A5:C5"/>
    <mergeCell ref="G5:J5"/>
    <mergeCell ref="K5:U5"/>
    <mergeCell ref="D5:D6"/>
    <mergeCell ref="E5:E6"/>
    <mergeCell ref="F5:F6"/>
  </mergeCells>
  <pageMargins left="0.75" right="0.75" top="0.269444444444444" bottom="0.26944444444444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topLeftCell="A4" workbookViewId="0">
      <selection activeCell="C17" sqref="C17"/>
    </sheetView>
  </sheetViews>
  <sheetFormatPr defaultColWidth="9" defaultRowHeight="13.5" outlineLevelCol="4"/>
  <cols>
    <col min="1" max="1" width="24.5333333333333" customWidth="1"/>
    <col min="2" max="2" width="30.5333333333333" customWidth="1"/>
    <col min="3" max="3" width="28.6666666666667" customWidth="1"/>
    <col min="4" max="4" width="30.1333333333333" customWidth="1"/>
    <col min="5" max="6" width="9.8" customWidth="1"/>
  </cols>
  <sheetData>
    <row r="1" ht="16.35" customHeight="1" spans="1:1">
      <c r="A1" s="3"/>
    </row>
    <row r="2" ht="37.05" customHeight="1" spans="1:4">
      <c r="A2" s="10" t="s">
        <v>12</v>
      </c>
      <c r="B2" s="10"/>
      <c r="C2" s="10"/>
      <c r="D2" s="10"/>
    </row>
    <row r="3" ht="60.3" customHeight="1" spans="1:4">
      <c r="A3" s="2" t="s">
        <v>30</v>
      </c>
      <c r="B3" s="2"/>
      <c r="C3" s="2"/>
      <c r="D3" s="2"/>
    </row>
    <row r="4" ht="25.05" customHeight="1" spans="3:4">
      <c r="C4" s="9" t="s">
        <v>31</v>
      </c>
      <c r="D4" s="9"/>
    </row>
    <row r="5" ht="22.8" customHeight="1" spans="1:4">
      <c r="A5" s="4" t="s">
        <v>32</v>
      </c>
      <c r="B5" s="4"/>
      <c r="C5" s="4" t="s">
        <v>33</v>
      </c>
      <c r="D5" s="4"/>
    </row>
    <row r="6" ht="22.8" customHeight="1" spans="1:4">
      <c r="A6" s="4" t="s">
        <v>34</v>
      </c>
      <c r="B6" s="4" t="s">
        <v>35</v>
      </c>
      <c r="C6" s="4" t="s">
        <v>34</v>
      </c>
      <c r="D6" s="4" t="s">
        <v>35</v>
      </c>
    </row>
    <row r="7" ht="26.1" customHeight="1" spans="1:4">
      <c r="A7" s="11" t="s">
        <v>241</v>
      </c>
      <c r="B7" s="12">
        <v>11362.645668</v>
      </c>
      <c r="C7" s="11" t="s">
        <v>242</v>
      </c>
      <c r="D7" s="22">
        <v>11362.645668</v>
      </c>
    </row>
    <row r="8" ht="26.1" customHeight="1" spans="1:4">
      <c r="A8" s="5" t="s">
        <v>243</v>
      </c>
      <c r="B8" s="6">
        <v>11362.645668</v>
      </c>
      <c r="C8" s="5" t="s">
        <v>40</v>
      </c>
      <c r="D8" s="16"/>
    </row>
    <row r="9" ht="26.1" customHeight="1" spans="1:4">
      <c r="A9" s="5" t="s">
        <v>244</v>
      </c>
      <c r="B9" s="6">
        <v>10448.145668</v>
      </c>
      <c r="C9" s="5" t="s">
        <v>44</v>
      </c>
      <c r="D9" s="16"/>
    </row>
    <row r="10" ht="26.1" customHeight="1" spans="1:4">
      <c r="A10" s="5" t="s">
        <v>245</v>
      </c>
      <c r="B10" s="6">
        <v>914.5</v>
      </c>
      <c r="C10" s="5" t="s">
        <v>48</v>
      </c>
      <c r="D10" s="16"/>
    </row>
    <row r="11" ht="26.1" customHeight="1" spans="1:4">
      <c r="A11" s="5" t="s">
        <v>246</v>
      </c>
      <c r="B11" s="6"/>
      <c r="C11" s="5" t="s">
        <v>52</v>
      </c>
      <c r="D11" s="16"/>
    </row>
    <row r="12" ht="26.1" customHeight="1" spans="1:4">
      <c r="A12" s="5" t="s">
        <v>247</v>
      </c>
      <c r="B12" s="6"/>
      <c r="C12" s="5" t="s">
        <v>56</v>
      </c>
      <c r="D12" s="16"/>
    </row>
    <row r="13" ht="26.1" customHeight="1" spans="1:4">
      <c r="A13" s="5" t="s">
        <v>248</v>
      </c>
      <c r="B13" s="6"/>
      <c r="C13" s="5" t="s">
        <v>60</v>
      </c>
      <c r="D13" s="16"/>
    </row>
    <row r="14" ht="26.1" customHeight="1" spans="1:4">
      <c r="A14" s="11" t="s">
        <v>249</v>
      </c>
      <c r="B14" s="12"/>
      <c r="C14" s="5" t="s">
        <v>64</v>
      </c>
      <c r="D14" s="16"/>
    </row>
    <row r="15" ht="26.1" customHeight="1" spans="1:4">
      <c r="A15" s="5" t="s">
        <v>243</v>
      </c>
      <c r="B15" s="6"/>
      <c r="C15" s="5" t="s">
        <v>68</v>
      </c>
      <c r="D15" s="16">
        <v>734.872014</v>
      </c>
    </row>
    <row r="16" ht="26.1" customHeight="1" spans="1:4">
      <c r="A16" s="5" t="s">
        <v>246</v>
      </c>
      <c r="B16" s="6"/>
      <c r="C16" s="5" t="s">
        <v>72</v>
      </c>
      <c r="D16" s="16"/>
    </row>
    <row r="17" ht="26.1" customHeight="1" spans="1:4">
      <c r="A17" s="5" t="s">
        <v>247</v>
      </c>
      <c r="B17" s="6"/>
      <c r="C17" s="5" t="s">
        <v>76</v>
      </c>
      <c r="D17" s="16"/>
    </row>
    <row r="18" ht="26.1" customHeight="1" spans="1:4">
      <c r="A18" s="5" t="s">
        <v>248</v>
      </c>
      <c r="B18" s="6"/>
      <c r="C18" s="5" t="s">
        <v>80</v>
      </c>
      <c r="D18" s="16">
        <v>10081.906392</v>
      </c>
    </row>
    <row r="19" ht="26.1" customHeight="1" spans="1:4">
      <c r="A19" s="5"/>
      <c r="B19" s="6"/>
      <c r="C19" s="5" t="s">
        <v>84</v>
      </c>
      <c r="D19" s="16"/>
    </row>
    <row r="20" ht="26.1" customHeight="1" spans="1:4">
      <c r="A20" s="5"/>
      <c r="B20" s="5"/>
      <c r="C20" s="5" t="s">
        <v>88</v>
      </c>
      <c r="D20" s="16"/>
    </row>
    <row r="21" ht="26.1" customHeight="1" spans="1:4">
      <c r="A21" s="5"/>
      <c r="B21" s="5"/>
      <c r="C21" s="5" t="s">
        <v>92</v>
      </c>
      <c r="D21" s="16"/>
    </row>
    <row r="22" ht="26.1" customHeight="1" spans="1:4">
      <c r="A22" s="5"/>
      <c r="B22" s="5"/>
      <c r="C22" s="5" t="s">
        <v>96</v>
      </c>
      <c r="D22" s="16"/>
    </row>
    <row r="23" ht="26.1" customHeight="1" spans="1:4">
      <c r="A23" s="5"/>
      <c r="B23" s="5"/>
      <c r="C23" s="5" t="s">
        <v>99</v>
      </c>
      <c r="D23" s="16"/>
    </row>
    <row r="24" ht="26.1" customHeight="1" spans="1:4">
      <c r="A24" s="5"/>
      <c r="B24" s="5"/>
      <c r="C24" s="5" t="s">
        <v>102</v>
      </c>
      <c r="D24" s="16"/>
    </row>
    <row r="25" ht="26.1" customHeight="1" spans="1:4">
      <c r="A25" s="5"/>
      <c r="B25" s="5"/>
      <c r="C25" s="5" t="s">
        <v>104</v>
      </c>
      <c r="D25" s="16"/>
    </row>
    <row r="26" ht="26.1" customHeight="1" spans="1:4">
      <c r="A26" s="5"/>
      <c r="B26" s="5"/>
      <c r="C26" s="5" t="s">
        <v>106</v>
      </c>
      <c r="D26" s="16"/>
    </row>
    <row r="27" ht="26.1" customHeight="1" spans="1:5">
      <c r="A27" s="5"/>
      <c r="B27" s="5"/>
      <c r="C27" s="5" t="s">
        <v>108</v>
      </c>
      <c r="D27" s="16">
        <v>545.867262</v>
      </c>
      <c r="E27">
        <f>D27/D7</f>
        <v>0.0480405072858424</v>
      </c>
    </row>
    <row r="28" ht="26.1" customHeight="1" spans="1:4">
      <c r="A28" s="5"/>
      <c r="B28" s="5"/>
      <c r="C28" s="5" t="s">
        <v>110</v>
      </c>
      <c r="D28" s="16"/>
    </row>
    <row r="29" ht="26.1" customHeight="1" spans="1:4">
      <c r="A29" s="5"/>
      <c r="B29" s="5"/>
      <c r="C29" s="5" t="s">
        <v>112</v>
      </c>
      <c r="D29" s="16"/>
    </row>
    <row r="30" ht="26.1" customHeight="1" spans="1:4">
      <c r="A30" s="5"/>
      <c r="B30" s="5"/>
      <c r="C30" s="5" t="s">
        <v>114</v>
      </c>
      <c r="D30" s="16"/>
    </row>
    <row r="31" ht="26.1" customHeight="1" spans="1:4">
      <c r="A31" s="5"/>
      <c r="B31" s="5"/>
      <c r="C31" s="5" t="s">
        <v>116</v>
      </c>
      <c r="D31" s="16"/>
    </row>
    <row r="32" ht="26.1" customHeight="1" spans="1:4">
      <c r="A32" s="5"/>
      <c r="B32" s="5"/>
      <c r="C32" s="5" t="s">
        <v>118</v>
      </c>
      <c r="D32" s="16"/>
    </row>
    <row r="33" ht="26.1" customHeight="1" spans="1:4">
      <c r="A33" s="5"/>
      <c r="B33" s="5"/>
      <c r="C33" s="5" t="s">
        <v>120</v>
      </c>
      <c r="D33" s="16"/>
    </row>
    <row r="34" ht="26.1" customHeight="1" spans="1:4">
      <c r="A34" s="5"/>
      <c r="B34" s="5"/>
      <c r="C34" s="5" t="s">
        <v>122</v>
      </c>
      <c r="D34" s="16"/>
    </row>
    <row r="35" ht="26.1" customHeight="1" spans="1:4">
      <c r="A35" s="5"/>
      <c r="B35" s="5"/>
      <c r="C35" s="5" t="s">
        <v>123</v>
      </c>
      <c r="D35" s="16"/>
    </row>
    <row r="36" ht="26.1" customHeight="1" spans="1:4">
      <c r="A36" s="5"/>
      <c r="B36" s="5"/>
      <c r="C36" s="5" t="s">
        <v>124</v>
      </c>
      <c r="D36" s="16"/>
    </row>
    <row r="37" ht="26.1" customHeight="1" spans="1:4">
      <c r="A37" s="5"/>
      <c r="B37" s="5"/>
      <c r="C37" s="5" t="s">
        <v>125</v>
      </c>
      <c r="D37" s="16"/>
    </row>
    <row r="38" ht="26.1" customHeight="1" spans="1:4">
      <c r="A38" s="5"/>
      <c r="B38" s="5"/>
      <c r="C38" s="5"/>
      <c r="D38" s="5"/>
    </row>
    <row r="39" ht="26.1" customHeight="1" spans="1:4">
      <c r="A39" s="11"/>
      <c r="B39" s="11"/>
      <c r="C39" s="11" t="s">
        <v>250</v>
      </c>
      <c r="D39" s="12"/>
    </row>
    <row r="40" ht="26.1" customHeight="1" spans="1:4">
      <c r="A40" s="11"/>
      <c r="B40" s="11"/>
      <c r="C40" s="11"/>
      <c r="D40" s="11"/>
    </row>
    <row r="41" ht="26.1" customHeight="1" spans="1:4">
      <c r="A41" s="4" t="s">
        <v>251</v>
      </c>
      <c r="B41" s="12">
        <v>11362.645668</v>
      </c>
      <c r="C41" s="4" t="s">
        <v>252</v>
      </c>
      <c r="D41" s="22">
        <v>11362.645668</v>
      </c>
    </row>
  </sheetData>
  <mergeCells count="5">
    <mergeCell ref="A2:D2"/>
    <mergeCell ref="A3:D3"/>
    <mergeCell ref="C4:D4"/>
    <mergeCell ref="A5:B5"/>
    <mergeCell ref="C5:D5"/>
  </mergeCells>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
  <sheetViews>
    <sheetView workbookViewId="0">
      <selection activeCell="B8" sqref="B8"/>
    </sheetView>
  </sheetViews>
  <sheetFormatPr defaultColWidth="9" defaultRowHeight="13.5" outlineLevelCol="7"/>
  <cols>
    <col min="1" max="1" width="12.8666666666667" customWidth="1"/>
    <col min="2" max="3" width="16.4666666666667" customWidth="1"/>
    <col min="4" max="4" width="11.5333333333333" customWidth="1"/>
    <col min="5" max="5" width="16.1333333333333" customWidth="1"/>
    <col min="6" max="6" width="16.4666666666667" customWidth="1"/>
    <col min="7" max="7" width="15.2" customWidth="1"/>
    <col min="8" max="8" width="21.8666666666667" customWidth="1"/>
    <col min="9" max="9" width="9.8" customWidth="1"/>
  </cols>
  <sheetData>
    <row r="1" ht="16.35" customHeight="1" spans="1:1">
      <c r="A1" s="3"/>
    </row>
    <row r="2" ht="43.05" customHeight="1" spans="1:8">
      <c r="A2" s="10" t="s">
        <v>13</v>
      </c>
      <c r="B2" s="10"/>
      <c r="C2" s="10"/>
      <c r="D2" s="10"/>
      <c r="E2" s="10"/>
      <c r="F2" s="10"/>
      <c r="G2" s="10"/>
      <c r="H2" s="10"/>
    </row>
    <row r="3" ht="75.95" customHeight="1" spans="1:5">
      <c r="A3" s="2"/>
      <c r="B3" s="2"/>
      <c r="C3" s="2"/>
      <c r="D3" s="2"/>
      <c r="E3" s="2"/>
    </row>
    <row r="4" ht="18.2" customHeight="1" spans="7:8">
      <c r="G4" s="9" t="s">
        <v>31</v>
      </c>
      <c r="H4" s="9"/>
    </row>
    <row r="5" ht="25.05" customHeight="1" spans="1:8">
      <c r="A5" s="4" t="s">
        <v>172</v>
      </c>
      <c r="B5" s="4" t="s">
        <v>173</v>
      </c>
      <c r="C5" s="4" t="s">
        <v>134</v>
      </c>
      <c r="D5" s="4" t="s">
        <v>174</v>
      </c>
      <c r="E5" s="4"/>
      <c r="F5" s="4"/>
      <c r="G5" s="4"/>
      <c r="H5" s="4" t="s">
        <v>175</v>
      </c>
    </row>
    <row r="6" ht="25.8" customHeight="1" spans="1:8">
      <c r="A6" s="4"/>
      <c r="B6" s="4"/>
      <c r="C6" s="4"/>
      <c r="D6" s="4" t="s">
        <v>136</v>
      </c>
      <c r="E6" s="4" t="s">
        <v>253</v>
      </c>
      <c r="F6" s="4"/>
      <c r="G6" s="4" t="s">
        <v>254</v>
      </c>
      <c r="H6" s="4"/>
    </row>
    <row r="7" ht="39.6" customHeight="1" spans="1:8">
      <c r="A7" s="4"/>
      <c r="B7" s="4"/>
      <c r="C7" s="4"/>
      <c r="D7" s="4"/>
      <c r="E7" s="4" t="s">
        <v>233</v>
      </c>
      <c r="F7" s="4" t="s">
        <v>205</v>
      </c>
      <c r="G7" s="4"/>
      <c r="H7" s="4"/>
    </row>
    <row r="8" ht="23.25" customHeight="1" spans="1:8">
      <c r="A8" s="11"/>
      <c r="B8" s="11" t="s">
        <v>134</v>
      </c>
      <c r="C8" s="12">
        <v>11362.645668</v>
      </c>
      <c r="D8" s="12">
        <v>8254.945668</v>
      </c>
      <c r="E8" s="12">
        <v>6178.179586</v>
      </c>
      <c r="F8" s="12">
        <v>292.520082</v>
      </c>
      <c r="G8" s="12">
        <v>1784.246</v>
      </c>
      <c r="H8" s="12">
        <v>3107.7</v>
      </c>
    </row>
    <row r="9" ht="26.1" customHeight="1" spans="1:8">
      <c r="A9" s="13" t="s">
        <v>152</v>
      </c>
      <c r="B9" s="13" t="s">
        <v>153</v>
      </c>
      <c r="C9" s="12">
        <v>11362.645668</v>
      </c>
      <c r="D9" s="12">
        <v>8254.945668</v>
      </c>
      <c r="E9" s="12">
        <v>6178.179586</v>
      </c>
      <c r="F9" s="12">
        <v>292.520082</v>
      </c>
      <c r="G9" s="12">
        <v>1784.246</v>
      </c>
      <c r="H9" s="12">
        <v>3107.7</v>
      </c>
    </row>
    <row r="10" ht="26.1" customHeight="1" spans="1:8">
      <c r="A10" s="15" t="s">
        <v>154</v>
      </c>
      <c r="B10" s="15" t="s">
        <v>155</v>
      </c>
      <c r="C10" s="12">
        <v>5590.91779</v>
      </c>
      <c r="D10" s="12">
        <v>3032.71779</v>
      </c>
      <c r="E10" s="12">
        <v>2204.271708</v>
      </c>
      <c r="F10" s="12">
        <v>276.152082</v>
      </c>
      <c r="G10" s="12">
        <v>552.294</v>
      </c>
      <c r="H10" s="12">
        <v>2558.2</v>
      </c>
    </row>
    <row r="11" ht="30.2" customHeight="1" spans="1:8">
      <c r="A11" s="14" t="s">
        <v>255</v>
      </c>
      <c r="B11" s="5" t="s">
        <v>180</v>
      </c>
      <c r="C11" s="6">
        <v>183.59961</v>
      </c>
      <c r="D11" s="6">
        <v>183.59961</v>
      </c>
      <c r="E11" s="16">
        <v>183.59961</v>
      </c>
      <c r="F11" s="16"/>
      <c r="G11" s="16"/>
      <c r="H11" s="16"/>
    </row>
    <row r="12" ht="30.2" customHeight="1" spans="1:8">
      <c r="A12" s="14" t="s">
        <v>256</v>
      </c>
      <c r="B12" s="5" t="s">
        <v>182</v>
      </c>
      <c r="C12" s="6">
        <v>12.399796</v>
      </c>
      <c r="D12" s="6">
        <v>12.399796</v>
      </c>
      <c r="E12" s="16">
        <v>12.399796</v>
      </c>
      <c r="F12" s="16"/>
      <c r="G12" s="16"/>
      <c r="H12" s="16"/>
    </row>
    <row r="13" ht="30.2" customHeight="1" spans="1:8">
      <c r="A13" s="14" t="s">
        <v>257</v>
      </c>
      <c r="B13" s="5" t="s">
        <v>184</v>
      </c>
      <c r="C13" s="6">
        <v>2513.961902</v>
      </c>
      <c r="D13" s="6">
        <v>2513.961902</v>
      </c>
      <c r="E13" s="16">
        <v>1807.34582</v>
      </c>
      <c r="F13" s="16">
        <v>276.152082</v>
      </c>
      <c r="G13" s="16">
        <v>430.464</v>
      </c>
      <c r="H13" s="16"/>
    </row>
    <row r="14" ht="30.2" customHeight="1" spans="1:8">
      <c r="A14" s="14" t="s">
        <v>258</v>
      </c>
      <c r="B14" s="5" t="s">
        <v>186</v>
      </c>
      <c r="C14" s="6">
        <v>1080.03</v>
      </c>
      <c r="D14" s="6">
        <v>121.83</v>
      </c>
      <c r="E14" s="16"/>
      <c r="F14" s="16"/>
      <c r="G14" s="16">
        <v>121.83</v>
      </c>
      <c r="H14" s="16">
        <v>958.2</v>
      </c>
    </row>
    <row r="15" ht="30.2" customHeight="1" spans="1:8">
      <c r="A15" s="14" t="s">
        <v>259</v>
      </c>
      <c r="B15" s="5" t="s">
        <v>188</v>
      </c>
      <c r="C15" s="6">
        <v>1600</v>
      </c>
      <c r="D15" s="6"/>
      <c r="E15" s="16"/>
      <c r="F15" s="16"/>
      <c r="G15" s="16"/>
      <c r="H15" s="16">
        <v>1600</v>
      </c>
    </row>
    <row r="16" ht="30.2" customHeight="1" spans="1:8">
      <c r="A16" s="14" t="s">
        <v>260</v>
      </c>
      <c r="B16" s="5" t="s">
        <v>190</v>
      </c>
      <c r="C16" s="6">
        <v>200.926482</v>
      </c>
      <c r="D16" s="6">
        <v>200.926482</v>
      </c>
      <c r="E16" s="16">
        <v>200.926482</v>
      </c>
      <c r="F16" s="16"/>
      <c r="G16" s="16"/>
      <c r="H16" s="16"/>
    </row>
    <row r="17" ht="26.1" customHeight="1" spans="1:8">
      <c r="A17" s="15" t="s">
        <v>156</v>
      </c>
      <c r="B17" s="15" t="s">
        <v>157</v>
      </c>
      <c r="C17" s="12">
        <v>460.196658</v>
      </c>
      <c r="D17" s="12">
        <v>445.196658</v>
      </c>
      <c r="E17" s="12">
        <v>344.936658</v>
      </c>
      <c r="F17" s="12">
        <v>2.34</v>
      </c>
      <c r="G17" s="12">
        <v>97.92</v>
      </c>
      <c r="H17" s="12">
        <v>15</v>
      </c>
    </row>
    <row r="18" ht="30.2" customHeight="1" spans="1:8">
      <c r="A18" s="14" t="s">
        <v>255</v>
      </c>
      <c r="B18" s="5" t="s">
        <v>180</v>
      </c>
      <c r="C18" s="6">
        <v>43.914798</v>
      </c>
      <c r="D18" s="6">
        <v>43.914798</v>
      </c>
      <c r="E18" s="16">
        <v>43.914798</v>
      </c>
      <c r="F18" s="16"/>
      <c r="G18" s="16"/>
      <c r="H18" s="16"/>
    </row>
    <row r="19" ht="30.2" customHeight="1" spans="1:8">
      <c r="A19" s="14" t="s">
        <v>256</v>
      </c>
      <c r="B19" s="5" t="s">
        <v>182</v>
      </c>
      <c r="C19" s="6">
        <v>2.850359</v>
      </c>
      <c r="D19" s="6">
        <v>2.850359</v>
      </c>
      <c r="E19" s="16">
        <v>2.850359</v>
      </c>
      <c r="F19" s="16"/>
      <c r="G19" s="16"/>
      <c r="H19" s="16"/>
    </row>
    <row r="20" ht="30.2" customHeight="1" spans="1:8">
      <c r="A20" s="14" t="s">
        <v>258</v>
      </c>
      <c r="B20" s="5" t="s">
        <v>186</v>
      </c>
      <c r="C20" s="6">
        <v>383.489593</v>
      </c>
      <c r="D20" s="6">
        <v>368.489593</v>
      </c>
      <c r="E20" s="16">
        <v>268.229593</v>
      </c>
      <c r="F20" s="16">
        <v>2.34</v>
      </c>
      <c r="G20" s="16">
        <v>97.92</v>
      </c>
      <c r="H20" s="16">
        <v>15</v>
      </c>
    </row>
    <row r="21" ht="30.2" customHeight="1" spans="1:8">
      <c r="A21" s="14" t="s">
        <v>260</v>
      </c>
      <c r="B21" s="5" t="s">
        <v>190</v>
      </c>
      <c r="C21" s="6">
        <v>29.941908</v>
      </c>
      <c r="D21" s="6">
        <v>29.941908</v>
      </c>
      <c r="E21" s="16">
        <v>29.941908</v>
      </c>
      <c r="F21" s="16"/>
      <c r="G21" s="16"/>
      <c r="H21" s="16"/>
    </row>
    <row r="22" ht="26.1" customHeight="1" spans="1:8">
      <c r="A22" s="15" t="s">
        <v>158</v>
      </c>
      <c r="B22" s="15" t="s">
        <v>159</v>
      </c>
      <c r="C22" s="12">
        <v>527.691604</v>
      </c>
      <c r="D22" s="12">
        <v>467.691604</v>
      </c>
      <c r="E22" s="12">
        <v>355.119604</v>
      </c>
      <c r="F22" s="12">
        <v>1.656</v>
      </c>
      <c r="G22" s="12">
        <v>110.916</v>
      </c>
      <c r="H22" s="12">
        <v>60</v>
      </c>
    </row>
    <row r="23" ht="30.2" customHeight="1" spans="1:8">
      <c r="A23" s="14" t="s">
        <v>255</v>
      </c>
      <c r="B23" s="5" t="s">
        <v>180</v>
      </c>
      <c r="C23" s="6">
        <v>45.210106</v>
      </c>
      <c r="D23" s="6">
        <v>45.210106</v>
      </c>
      <c r="E23" s="16">
        <v>45.210106</v>
      </c>
      <c r="F23" s="16"/>
      <c r="G23" s="16"/>
      <c r="H23" s="16"/>
    </row>
    <row r="24" ht="30.2" customHeight="1" spans="1:8">
      <c r="A24" s="14" t="s">
        <v>256</v>
      </c>
      <c r="B24" s="5" t="s">
        <v>182</v>
      </c>
      <c r="C24" s="6">
        <v>2.943156</v>
      </c>
      <c r="D24" s="6">
        <v>2.943156</v>
      </c>
      <c r="E24" s="16">
        <v>2.943156</v>
      </c>
      <c r="F24" s="16"/>
      <c r="G24" s="16"/>
      <c r="H24" s="16"/>
    </row>
    <row r="25" ht="30.2" customHeight="1" spans="1:8">
      <c r="A25" s="14" t="s">
        <v>257</v>
      </c>
      <c r="B25" s="5" t="s">
        <v>184</v>
      </c>
      <c r="C25" s="6">
        <v>448.71327</v>
      </c>
      <c r="D25" s="6">
        <v>388.71327</v>
      </c>
      <c r="E25" s="16">
        <v>276.14127</v>
      </c>
      <c r="F25" s="16">
        <v>1.656</v>
      </c>
      <c r="G25" s="16">
        <v>110.916</v>
      </c>
      <c r="H25" s="16">
        <v>60</v>
      </c>
    </row>
    <row r="26" ht="30.2" customHeight="1" spans="1:8">
      <c r="A26" s="14" t="s">
        <v>260</v>
      </c>
      <c r="B26" s="5" t="s">
        <v>190</v>
      </c>
      <c r="C26" s="6">
        <v>30.825072</v>
      </c>
      <c r="D26" s="6">
        <v>30.825072</v>
      </c>
      <c r="E26" s="16">
        <v>30.825072</v>
      </c>
      <c r="F26" s="16"/>
      <c r="G26" s="16"/>
      <c r="H26" s="16"/>
    </row>
    <row r="27" ht="26.1" customHeight="1" spans="1:8">
      <c r="A27" s="15" t="s">
        <v>160</v>
      </c>
      <c r="B27" s="15" t="s">
        <v>161</v>
      </c>
      <c r="C27" s="12">
        <v>923.141752</v>
      </c>
      <c r="D27" s="12">
        <v>894.641752</v>
      </c>
      <c r="E27" s="12">
        <v>668.413752</v>
      </c>
      <c r="F27" s="12">
        <v>3.552</v>
      </c>
      <c r="G27" s="12">
        <v>222.676</v>
      </c>
      <c r="H27" s="12">
        <v>28.5</v>
      </c>
    </row>
    <row r="28" ht="30.2" customHeight="1" spans="1:8">
      <c r="A28" s="14" t="s">
        <v>255</v>
      </c>
      <c r="B28" s="5" t="s">
        <v>180</v>
      </c>
      <c r="C28" s="6">
        <v>85.093483</v>
      </c>
      <c r="D28" s="6">
        <v>85.093483</v>
      </c>
      <c r="E28" s="16">
        <v>85.093483</v>
      </c>
      <c r="F28" s="16"/>
      <c r="G28" s="16"/>
      <c r="H28" s="16"/>
    </row>
    <row r="29" ht="30.2" customHeight="1" spans="1:8">
      <c r="A29" s="14" t="s">
        <v>256</v>
      </c>
      <c r="B29" s="5" t="s">
        <v>182</v>
      </c>
      <c r="C29" s="6">
        <v>5.554857</v>
      </c>
      <c r="D29" s="6">
        <v>5.554857</v>
      </c>
      <c r="E29" s="16">
        <v>5.554857</v>
      </c>
      <c r="F29" s="16"/>
      <c r="G29" s="16"/>
      <c r="H29" s="16"/>
    </row>
    <row r="30" ht="30.2" customHeight="1" spans="1:8">
      <c r="A30" s="14" t="s">
        <v>258</v>
      </c>
      <c r="B30" s="5" t="s">
        <v>186</v>
      </c>
      <c r="C30" s="6">
        <v>774.475128</v>
      </c>
      <c r="D30" s="6">
        <v>745.975128</v>
      </c>
      <c r="E30" s="16">
        <v>519.747128</v>
      </c>
      <c r="F30" s="16">
        <v>3.552</v>
      </c>
      <c r="G30" s="16">
        <v>222.676</v>
      </c>
      <c r="H30" s="16">
        <v>28.5</v>
      </c>
    </row>
    <row r="31" ht="30.2" customHeight="1" spans="1:8">
      <c r="A31" s="14" t="s">
        <v>260</v>
      </c>
      <c r="B31" s="5" t="s">
        <v>190</v>
      </c>
      <c r="C31" s="6">
        <v>58.018284</v>
      </c>
      <c r="D31" s="6">
        <v>58.018284</v>
      </c>
      <c r="E31" s="16">
        <v>58.018284</v>
      </c>
      <c r="F31" s="16"/>
      <c r="G31" s="16"/>
      <c r="H31" s="16"/>
    </row>
    <row r="32" ht="26.1" customHeight="1" spans="1:8">
      <c r="A32" s="15" t="s">
        <v>162</v>
      </c>
      <c r="B32" s="15" t="s">
        <v>163</v>
      </c>
      <c r="C32" s="12">
        <v>504.994732</v>
      </c>
      <c r="D32" s="12">
        <v>488.994732</v>
      </c>
      <c r="E32" s="12">
        <v>372.386732</v>
      </c>
      <c r="F32" s="12">
        <v>1.512</v>
      </c>
      <c r="G32" s="12">
        <v>115.096</v>
      </c>
      <c r="H32" s="12">
        <v>16</v>
      </c>
    </row>
    <row r="33" ht="30.2" customHeight="1" spans="1:8">
      <c r="A33" s="14" t="s">
        <v>255</v>
      </c>
      <c r="B33" s="5" t="s">
        <v>180</v>
      </c>
      <c r="C33" s="6">
        <v>47.409472</v>
      </c>
      <c r="D33" s="6">
        <v>47.409472</v>
      </c>
      <c r="E33" s="16">
        <v>47.409472</v>
      </c>
      <c r="F33" s="16"/>
      <c r="G33" s="16"/>
      <c r="H33" s="16"/>
    </row>
    <row r="34" ht="30.2" customHeight="1" spans="1:8">
      <c r="A34" s="14" t="s">
        <v>256</v>
      </c>
      <c r="B34" s="5" t="s">
        <v>182</v>
      </c>
      <c r="C34" s="6">
        <v>3.07772</v>
      </c>
      <c r="D34" s="6">
        <v>3.07772</v>
      </c>
      <c r="E34" s="16">
        <v>3.07772</v>
      </c>
      <c r="F34" s="16"/>
      <c r="G34" s="16"/>
      <c r="H34" s="16"/>
    </row>
    <row r="35" ht="30.2" customHeight="1" spans="1:8">
      <c r="A35" s="14" t="s">
        <v>257</v>
      </c>
      <c r="B35" s="5" t="s">
        <v>184</v>
      </c>
      <c r="C35" s="6">
        <v>406.1829</v>
      </c>
      <c r="D35" s="6">
        <v>406.1829</v>
      </c>
      <c r="E35" s="16">
        <v>289.5749</v>
      </c>
      <c r="F35" s="16">
        <v>1.512</v>
      </c>
      <c r="G35" s="16">
        <v>115.096</v>
      </c>
      <c r="H35" s="16"/>
    </row>
    <row r="36" ht="30.2" customHeight="1" spans="1:8">
      <c r="A36" s="14" t="s">
        <v>261</v>
      </c>
      <c r="B36" s="5" t="s">
        <v>192</v>
      </c>
      <c r="C36" s="6">
        <v>16</v>
      </c>
      <c r="D36" s="6"/>
      <c r="E36" s="16"/>
      <c r="F36" s="16"/>
      <c r="G36" s="16"/>
      <c r="H36" s="16">
        <v>16</v>
      </c>
    </row>
    <row r="37" ht="30.2" customHeight="1" spans="1:8">
      <c r="A37" s="14" t="s">
        <v>260</v>
      </c>
      <c r="B37" s="5" t="s">
        <v>190</v>
      </c>
      <c r="C37" s="6">
        <v>32.32464</v>
      </c>
      <c r="D37" s="6">
        <v>32.32464</v>
      </c>
      <c r="E37" s="16">
        <v>32.32464</v>
      </c>
      <c r="F37" s="16"/>
      <c r="G37" s="16"/>
      <c r="H37" s="16"/>
    </row>
    <row r="38" ht="26.1" customHeight="1" spans="1:8">
      <c r="A38" s="15" t="s">
        <v>164</v>
      </c>
      <c r="B38" s="15" t="s">
        <v>165</v>
      </c>
      <c r="C38" s="12">
        <v>975.948864</v>
      </c>
      <c r="D38" s="12">
        <v>875.948864</v>
      </c>
      <c r="E38" s="12">
        <v>671.124864</v>
      </c>
      <c r="F38" s="12"/>
      <c r="G38" s="12">
        <v>204.824</v>
      </c>
      <c r="H38" s="12">
        <v>100</v>
      </c>
    </row>
    <row r="39" ht="30.2" customHeight="1" spans="1:8">
      <c r="A39" s="14" t="s">
        <v>255</v>
      </c>
      <c r="B39" s="5" t="s">
        <v>180</v>
      </c>
      <c r="C39" s="6">
        <v>85.437774</v>
      </c>
      <c r="D39" s="6">
        <v>85.437774</v>
      </c>
      <c r="E39" s="16">
        <v>85.437774</v>
      </c>
      <c r="F39" s="16"/>
      <c r="G39" s="16"/>
      <c r="H39" s="16"/>
    </row>
    <row r="40" ht="30.2" customHeight="1" spans="1:8">
      <c r="A40" s="14" t="s">
        <v>256</v>
      </c>
      <c r="B40" s="5" t="s">
        <v>182</v>
      </c>
      <c r="C40" s="6">
        <v>5.584019</v>
      </c>
      <c r="D40" s="6">
        <v>5.584019</v>
      </c>
      <c r="E40" s="16">
        <v>5.584019</v>
      </c>
      <c r="F40" s="16"/>
      <c r="G40" s="16"/>
      <c r="H40" s="16"/>
    </row>
    <row r="41" ht="30.2" customHeight="1" spans="1:8">
      <c r="A41" s="14" t="s">
        <v>261</v>
      </c>
      <c r="B41" s="5" t="s">
        <v>192</v>
      </c>
      <c r="C41" s="6">
        <v>826.674043</v>
      </c>
      <c r="D41" s="6">
        <v>726.674043</v>
      </c>
      <c r="E41" s="16">
        <v>521.850043</v>
      </c>
      <c r="F41" s="16"/>
      <c r="G41" s="16">
        <v>204.824</v>
      </c>
      <c r="H41" s="16">
        <v>100</v>
      </c>
    </row>
    <row r="42" ht="30.2" customHeight="1" spans="1:8">
      <c r="A42" s="14" t="s">
        <v>260</v>
      </c>
      <c r="B42" s="5" t="s">
        <v>190</v>
      </c>
      <c r="C42" s="6">
        <v>58.253028</v>
      </c>
      <c r="D42" s="6">
        <v>58.253028</v>
      </c>
      <c r="E42" s="16">
        <v>58.253028</v>
      </c>
      <c r="F42" s="16"/>
      <c r="G42" s="16"/>
      <c r="H42" s="16"/>
    </row>
    <row r="43" ht="26.1" customHeight="1" spans="1:8">
      <c r="A43" s="15" t="s">
        <v>166</v>
      </c>
      <c r="B43" s="15" t="s">
        <v>167</v>
      </c>
      <c r="C43" s="12">
        <v>660.462714</v>
      </c>
      <c r="D43" s="12">
        <v>565.462714</v>
      </c>
      <c r="E43" s="12">
        <v>431.714714</v>
      </c>
      <c r="F43" s="12">
        <v>1.512</v>
      </c>
      <c r="G43" s="12">
        <v>132.236</v>
      </c>
      <c r="H43" s="12">
        <v>95</v>
      </c>
    </row>
    <row r="44" ht="30.2" customHeight="1" spans="1:8">
      <c r="A44" s="14" t="s">
        <v>255</v>
      </c>
      <c r="B44" s="5" t="s">
        <v>180</v>
      </c>
      <c r="C44" s="6">
        <v>54.961896</v>
      </c>
      <c r="D44" s="6">
        <v>54.961896</v>
      </c>
      <c r="E44" s="16">
        <v>54.961896</v>
      </c>
      <c r="F44" s="16"/>
      <c r="G44" s="16"/>
      <c r="H44" s="16"/>
    </row>
    <row r="45" ht="30.2" customHeight="1" spans="1:8">
      <c r="A45" s="14" t="s">
        <v>256</v>
      </c>
      <c r="B45" s="5" t="s">
        <v>182</v>
      </c>
      <c r="C45" s="6">
        <v>3.574035</v>
      </c>
      <c r="D45" s="6">
        <v>3.574035</v>
      </c>
      <c r="E45" s="16">
        <v>3.574035</v>
      </c>
      <c r="F45" s="16"/>
      <c r="G45" s="16"/>
      <c r="H45" s="16"/>
    </row>
    <row r="46" ht="30.2" customHeight="1" spans="1:8">
      <c r="A46" s="14" t="s">
        <v>257</v>
      </c>
      <c r="B46" s="5" t="s">
        <v>184</v>
      </c>
      <c r="C46" s="6">
        <v>469.452763</v>
      </c>
      <c r="D46" s="6">
        <v>469.452763</v>
      </c>
      <c r="E46" s="16">
        <v>335.704763</v>
      </c>
      <c r="F46" s="16">
        <v>1.512</v>
      </c>
      <c r="G46" s="16">
        <v>132.236</v>
      </c>
      <c r="H46" s="16"/>
    </row>
    <row r="47" ht="30.2" customHeight="1" spans="1:8">
      <c r="A47" s="14" t="s">
        <v>261</v>
      </c>
      <c r="B47" s="5" t="s">
        <v>192</v>
      </c>
      <c r="C47" s="6">
        <v>95</v>
      </c>
      <c r="D47" s="6"/>
      <c r="E47" s="16"/>
      <c r="F47" s="16"/>
      <c r="G47" s="16"/>
      <c r="H47" s="16">
        <v>95</v>
      </c>
    </row>
    <row r="48" ht="30.2" customHeight="1" spans="1:8">
      <c r="A48" s="14" t="s">
        <v>260</v>
      </c>
      <c r="B48" s="5" t="s">
        <v>190</v>
      </c>
      <c r="C48" s="6">
        <v>37.47402</v>
      </c>
      <c r="D48" s="6">
        <v>37.47402</v>
      </c>
      <c r="E48" s="16">
        <v>37.47402</v>
      </c>
      <c r="F48" s="16"/>
      <c r="G48" s="16"/>
      <c r="H48" s="16"/>
    </row>
    <row r="49" ht="26.1" customHeight="1" spans="1:8">
      <c r="A49" s="15" t="s">
        <v>168</v>
      </c>
      <c r="B49" s="15" t="s">
        <v>169</v>
      </c>
      <c r="C49" s="12">
        <v>811.326049</v>
      </c>
      <c r="D49" s="12">
        <v>711.326049</v>
      </c>
      <c r="E49" s="12">
        <v>548.450049</v>
      </c>
      <c r="F49" s="12">
        <v>3.312</v>
      </c>
      <c r="G49" s="12">
        <v>159.564</v>
      </c>
      <c r="H49" s="12">
        <v>100</v>
      </c>
    </row>
    <row r="50" ht="30.2" customHeight="1" spans="1:8">
      <c r="A50" s="14" t="s">
        <v>255</v>
      </c>
      <c r="B50" s="5" t="s">
        <v>180</v>
      </c>
      <c r="C50" s="6">
        <v>69.823195</v>
      </c>
      <c r="D50" s="6">
        <v>69.823195</v>
      </c>
      <c r="E50" s="16">
        <v>69.823195</v>
      </c>
      <c r="F50" s="16"/>
      <c r="G50" s="16"/>
      <c r="H50" s="16"/>
    </row>
    <row r="51" ht="30.2" customHeight="1" spans="1:8">
      <c r="A51" s="14" t="s">
        <v>256</v>
      </c>
      <c r="B51" s="5" t="s">
        <v>182</v>
      </c>
      <c r="C51" s="6">
        <v>4.543227</v>
      </c>
      <c r="D51" s="6">
        <v>4.543227</v>
      </c>
      <c r="E51" s="16">
        <v>4.543227</v>
      </c>
      <c r="F51" s="16"/>
      <c r="G51" s="16"/>
      <c r="H51" s="16"/>
    </row>
    <row r="52" ht="30.2" customHeight="1" spans="1:8">
      <c r="A52" s="14" t="s">
        <v>257</v>
      </c>
      <c r="B52" s="5" t="s">
        <v>184</v>
      </c>
      <c r="C52" s="6">
        <v>589.352903</v>
      </c>
      <c r="D52" s="6">
        <v>589.352903</v>
      </c>
      <c r="E52" s="16">
        <v>426.476903</v>
      </c>
      <c r="F52" s="16">
        <v>3.312</v>
      </c>
      <c r="G52" s="16">
        <v>159.564</v>
      </c>
      <c r="H52" s="16"/>
    </row>
    <row r="53" ht="30.2" customHeight="1" spans="1:8">
      <c r="A53" s="14" t="s">
        <v>261</v>
      </c>
      <c r="B53" s="5" t="s">
        <v>192</v>
      </c>
      <c r="C53" s="6">
        <v>100</v>
      </c>
      <c r="D53" s="6"/>
      <c r="E53" s="16"/>
      <c r="F53" s="16"/>
      <c r="G53" s="16"/>
      <c r="H53" s="16">
        <v>100</v>
      </c>
    </row>
    <row r="54" ht="30.2" customHeight="1" spans="1:8">
      <c r="A54" s="14" t="s">
        <v>260</v>
      </c>
      <c r="B54" s="5" t="s">
        <v>190</v>
      </c>
      <c r="C54" s="6">
        <v>47.606724</v>
      </c>
      <c r="D54" s="6">
        <v>47.606724</v>
      </c>
      <c r="E54" s="16">
        <v>47.606724</v>
      </c>
      <c r="F54" s="16"/>
      <c r="G54" s="16"/>
      <c r="H54" s="16"/>
    </row>
    <row r="55" ht="26.1" customHeight="1" spans="1:8">
      <c r="A55" s="15" t="s">
        <v>170</v>
      </c>
      <c r="B55" s="15" t="s">
        <v>171</v>
      </c>
      <c r="C55" s="12">
        <v>907.965505</v>
      </c>
      <c r="D55" s="12">
        <v>772.965505</v>
      </c>
      <c r="E55" s="12">
        <v>581.761505</v>
      </c>
      <c r="F55" s="12">
        <v>2.484</v>
      </c>
      <c r="G55" s="12">
        <v>188.72</v>
      </c>
      <c r="H55" s="12">
        <v>135</v>
      </c>
    </row>
    <row r="56" ht="30.2" customHeight="1" spans="1:8">
      <c r="A56" s="14" t="s">
        <v>255</v>
      </c>
      <c r="B56" s="5" t="s">
        <v>180</v>
      </c>
      <c r="C56" s="6">
        <v>74.062419</v>
      </c>
      <c r="D56" s="6">
        <v>74.062419</v>
      </c>
      <c r="E56" s="16">
        <v>74.062419</v>
      </c>
      <c r="F56" s="16"/>
      <c r="G56" s="16"/>
      <c r="H56" s="16"/>
    </row>
    <row r="57" ht="30.2" customHeight="1" spans="1:8">
      <c r="A57" s="14" t="s">
        <v>256</v>
      </c>
      <c r="B57" s="5" t="s">
        <v>182</v>
      </c>
      <c r="C57" s="6">
        <v>4.832092</v>
      </c>
      <c r="D57" s="6">
        <v>4.832092</v>
      </c>
      <c r="E57" s="16">
        <v>4.832092</v>
      </c>
      <c r="F57" s="16"/>
      <c r="G57" s="16"/>
      <c r="H57" s="16"/>
    </row>
    <row r="58" ht="30.2" customHeight="1" spans="1:8">
      <c r="A58" s="14" t="s">
        <v>257</v>
      </c>
      <c r="B58" s="5" t="s">
        <v>184</v>
      </c>
      <c r="C58" s="6">
        <v>643.57389</v>
      </c>
      <c r="D58" s="6">
        <v>643.57389</v>
      </c>
      <c r="E58" s="16">
        <v>452.36989</v>
      </c>
      <c r="F58" s="16">
        <v>2.484</v>
      </c>
      <c r="G58" s="16">
        <v>188.72</v>
      </c>
      <c r="H58" s="16"/>
    </row>
    <row r="59" ht="30.2" customHeight="1" spans="1:8">
      <c r="A59" s="14" t="s">
        <v>261</v>
      </c>
      <c r="B59" s="5" t="s">
        <v>192</v>
      </c>
      <c r="C59" s="6">
        <v>135</v>
      </c>
      <c r="D59" s="6"/>
      <c r="E59" s="16"/>
      <c r="F59" s="16"/>
      <c r="G59" s="16"/>
      <c r="H59" s="16">
        <v>135</v>
      </c>
    </row>
    <row r="60" ht="30.2" customHeight="1" spans="1:8">
      <c r="A60" s="14" t="s">
        <v>260</v>
      </c>
      <c r="B60" s="5" t="s">
        <v>190</v>
      </c>
      <c r="C60" s="6">
        <v>50.497104</v>
      </c>
      <c r="D60" s="6">
        <v>50.497104</v>
      </c>
      <c r="E60" s="16">
        <v>50.497104</v>
      </c>
      <c r="F60" s="16"/>
      <c r="G60" s="16"/>
      <c r="H60" s="16"/>
    </row>
  </sheetData>
  <mergeCells count="11">
    <mergeCell ref="A2:H2"/>
    <mergeCell ref="A3:E3"/>
    <mergeCell ref="G4:H4"/>
    <mergeCell ref="D5:G5"/>
    <mergeCell ref="E6:F6"/>
    <mergeCell ref="A5:A7"/>
    <mergeCell ref="B5:B7"/>
    <mergeCell ref="C5:C7"/>
    <mergeCell ref="D6:D7"/>
    <mergeCell ref="G6:G7"/>
    <mergeCell ref="H5:H7"/>
  </mergeCells>
  <pageMargins left="0.75" right="0.75" top="0.269444444444444" bottom="0.26944444444444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王娟June </cp:lastModifiedBy>
  <dcterms:created xsi:type="dcterms:W3CDTF">2022-01-25T21:50:00Z</dcterms:created>
  <dcterms:modified xsi:type="dcterms:W3CDTF">2023-10-16T06:31:48Z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2052-11.8.2.12055</vt:lpwstr>
  </property>
  <property fmtid="{D5CDD505-2E9C-101B-9397-08002B2CF9AE}" pid="3" name="ICV">
    <vt:lpwstr>6DDE723A655040ED8053402DA2DEE6A7</vt:lpwstr>
  </property>
</Properties>
</file>